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515"/>
  <workbookPr autoCompressPictures="0"/>
  <bookViews>
    <workbookView xWindow="2340" yWindow="80" windowWidth="22740" windowHeight="125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9" i="1"/>
  <c r="L9" i="1"/>
  <c r="K9" i="1"/>
</calcChain>
</file>

<file path=xl/sharedStrings.xml><?xml version="1.0" encoding="utf-8"?>
<sst xmlns="http://schemas.openxmlformats.org/spreadsheetml/2006/main" count="35" uniqueCount="29">
  <si>
    <t>(solid std info)</t>
  </si>
  <si>
    <t>station</t>
  </si>
  <si>
    <t>depth</t>
  </si>
  <si>
    <t>Sample</t>
  </si>
  <si>
    <t>Tube #</t>
  </si>
  <si>
    <t>Dilution</t>
  </si>
  <si>
    <t>Fo</t>
  </si>
  <si>
    <t>Fa</t>
  </si>
  <si>
    <t xml:space="preserve">Chl </t>
  </si>
  <si>
    <t>Phaeo</t>
  </si>
  <si>
    <t>Fo/Fa</t>
  </si>
  <si>
    <t>average</t>
  </si>
  <si>
    <t>SD</t>
  </si>
  <si>
    <t>QA-initials</t>
  </si>
  <si>
    <t>Filtr. Date</t>
  </si>
  <si>
    <t>[L]</t>
  </si>
  <si>
    <t>Factor</t>
  </si>
  <si>
    <t>[FSU]</t>
  </si>
  <si>
    <t>[ug/L]</t>
  </si>
  <si>
    <t>Chl</t>
  </si>
  <si>
    <t>phaeo</t>
  </si>
  <si>
    <t>Cruise:</t>
  </si>
  <si>
    <t>DMC ESTUARY</t>
  </si>
  <si>
    <t>Calibration Info: Turner Designs model 10-AU</t>
  </si>
  <si>
    <t>Cal. Date:</t>
  </si>
  <si>
    <t xml:space="preserve">Fs = </t>
  </si>
  <si>
    <t>Fo/Fa max</t>
  </si>
  <si>
    <t>DRE dock</t>
  </si>
  <si>
    <t>examples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</si>
</sst>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0.000"/>
    <numFmt numFmtId="166" formatCode="0.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applyNumberFormat="1"/>
    <xf numFmtId="1" fontId="0" fillId="0" borderId="0" xfId="0" applyNumberFormat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65" fontId="2" fillId="0" borderId="1" xfId="0" quotePrefix="1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0" xfId="0" applyFont="1" applyFill="1"/>
    <xf numFmtId="0" fontId="2" fillId="3" borderId="0" xfId="0" applyFont="1" applyFill="1"/>
    <xf numFmtId="164" fontId="2" fillId="3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0" xfId="0" applyNumberFormat="1" applyFont="1"/>
    <xf numFmtId="2" fontId="5" fillId="0" borderId="0" xfId="0" applyNumberFormat="1" applyFont="1"/>
    <xf numFmtId="0" fontId="2" fillId="2" borderId="0" xfId="0" applyFont="1" applyFill="1"/>
    <xf numFmtId="2" fontId="2" fillId="0" borderId="0" xfId="0" applyNumberFormat="1" applyFont="1"/>
    <xf numFmtId="164" fontId="4" fillId="0" borderId="0" xfId="0" applyNumberFormat="1" applyFont="1"/>
    <xf numFmtId="0" fontId="4" fillId="0" borderId="0" xfId="0" applyNumberFormat="1" applyFont="1"/>
    <xf numFmtId="15" fontId="4" fillId="0" borderId="0" xfId="0" applyNumberFormat="1" applyFont="1"/>
    <xf numFmtId="1" fontId="6" fillId="0" borderId="3" xfId="0" applyNumberFormat="1" applyFont="1" applyBorder="1"/>
    <xf numFmtId="2" fontId="6" fillId="0" borderId="3" xfId="0" applyNumberFormat="1" applyFont="1" applyBorder="1"/>
    <xf numFmtId="2" fontId="3" fillId="0" borderId="0" xfId="0" applyNumberFormat="1" applyFont="1"/>
    <xf numFmtId="2" fontId="4" fillId="2" borderId="0" xfId="0" applyNumberFormat="1" applyFont="1" applyFill="1"/>
    <xf numFmtId="0" fontId="4" fillId="0" borderId="0" xfId="0" applyFont="1"/>
    <xf numFmtId="1" fontId="1" fillId="0" borderId="0" xfId="0" applyNumberFormat="1" applyFont="1" applyAlignment="1">
      <alignment horizontal="right"/>
    </xf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/>
    <xf numFmtId="0" fontId="1" fillId="2" borderId="0" xfId="0" applyNumberFormat="1" applyFont="1" applyFill="1"/>
    <xf numFmtId="166" fontId="0" fillId="0" borderId="0" xfId="0" applyNumberFormat="1" applyFill="1" applyBorder="1"/>
    <xf numFmtId="166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0</xdr:row>
      <xdr:rowOff>0</xdr:rowOff>
    </xdr:from>
    <xdr:to>
      <xdr:col>20</xdr:col>
      <xdr:colOff>133350</xdr:colOff>
      <xdr:row>3</xdr:row>
      <xdr:rowOff>184258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182600" y="0"/>
          <a:ext cx="1457325" cy="77480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spreadsheet for analyses done with the new Turner Designs model 10-AU  fluorometer.  Assumes 5 ml extracts.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2"/>
  <sheetViews>
    <sheetView tabSelected="1" workbookViewId="0">
      <selection activeCell="D9" sqref="D9"/>
    </sheetView>
  </sheetViews>
  <sheetFormatPr baseColWidth="10" defaultColWidth="8.83203125" defaultRowHeight="15" x14ac:dyDescent="0"/>
  <cols>
    <col min="1" max="2" width="13.5" style="7" customWidth="1"/>
    <col min="3" max="3" width="13.5" style="8" customWidth="1"/>
    <col min="4" max="4" width="13.5" style="7" customWidth="1"/>
    <col min="5" max="5" width="14.1640625" style="7" customWidth="1"/>
    <col min="6" max="6" width="7.6640625" style="6" customWidth="1"/>
    <col min="7" max="7" width="8" style="30" customWidth="1"/>
    <col min="8" max="8" width="12.6640625" style="31" customWidth="1"/>
    <col min="9" max="9" width="11.33203125" style="31" customWidth="1"/>
    <col min="10" max="10" width="11.5" style="32" customWidth="1"/>
    <col min="11" max="11" width="7.33203125" style="6" customWidth="1"/>
    <col min="12" max="12" width="11.33203125" style="6" customWidth="1"/>
    <col min="13" max="13" width="10" style="6" customWidth="1"/>
    <col min="14" max="14" width="10.5" style="6" customWidth="1"/>
    <col min="15" max="15" width="11.33203125" style="6" customWidth="1"/>
    <col min="16" max="16" width="11.6640625" style="6" customWidth="1"/>
    <col min="17" max="256" width="8.83203125" style="6"/>
    <col min="257" max="260" width="13.5" style="6" customWidth="1"/>
    <col min="261" max="261" width="14.1640625" style="6" customWidth="1"/>
    <col min="262" max="262" width="7.6640625" style="6" customWidth="1"/>
    <col min="263" max="263" width="8" style="6" customWidth="1"/>
    <col min="264" max="264" width="12.6640625" style="6" customWidth="1"/>
    <col min="265" max="265" width="11.33203125" style="6" customWidth="1"/>
    <col min="266" max="266" width="11.5" style="6" customWidth="1"/>
    <col min="267" max="267" width="7.33203125" style="6" customWidth="1"/>
    <col min="268" max="268" width="11.33203125" style="6" customWidth="1"/>
    <col min="269" max="269" width="10" style="6" customWidth="1"/>
    <col min="270" max="270" width="10.5" style="6" customWidth="1"/>
    <col min="271" max="271" width="11.33203125" style="6" customWidth="1"/>
    <col min="272" max="272" width="11.6640625" style="6" customWidth="1"/>
    <col min="273" max="512" width="8.83203125" style="6"/>
    <col min="513" max="516" width="13.5" style="6" customWidth="1"/>
    <col min="517" max="517" width="14.1640625" style="6" customWidth="1"/>
    <col min="518" max="518" width="7.6640625" style="6" customWidth="1"/>
    <col min="519" max="519" width="8" style="6" customWidth="1"/>
    <col min="520" max="520" width="12.6640625" style="6" customWidth="1"/>
    <col min="521" max="521" width="11.33203125" style="6" customWidth="1"/>
    <col min="522" max="522" width="11.5" style="6" customWidth="1"/>
    <col min="523" max="523" width="7.33203125" style="6" customWidth="1"/>
    <col min="524" max="524" width="11.33203125" style="6" customWidth="1"/>
    <col min="525" max="525" width="10" style="6" customWidth="1"/>
    <col min="526" max="526" width="10.5" style="6" customWidth="1"/>
    <col min="527" max="527" width="11.33203125" style="6" customWidth="1"/>
    <col min="528" max="528" width="11.6640625" style="6" customWidth="1"/>
    <col min="529" max="768" width="8.83203125" style="6"/>
    <col min="769" max="772" width="13.5" style="6" customWidth="1"/>
    <col min="773" max="773" width="14.1640625" style="6" customWidth="1"/>
    <col min="774" max="774" width="7.6640625" style="6" customWidth="1"/>
    <col min="775" max="775" width="8" style="6" customWidth="1"/>
    <col min="776" max="776" width="12.6640625" style="6" customWidth="1"/>
    <col min="777" max="777" width="11.33203125" style="6" customWidth="1"/>
    <col min="778" max="778" width="11.5" style="6" customWidth="1"/>
    <col min="779" max="779" width="7.33203125" style="6" customWidth="1"/>
    <col min="780" max="780" width="11.33203125" style="6" customWidth="1"/>
    <col min="781" max="781" width="10" style="6" customWidth="1"/>
    <col min="782" max="782" width="10.5" style="6" customWidth="1"/>
    <col min="783" max="783" width="11.33203125" style="6" customWidth="1"/>
    <col min="784" max="784" width="11.6640625" style="6" customWidth="1"/>
    <col min="785" max="1024" width="8.83203125" style="6"/>
    <col min="1025" max="1028" width="13.5" style="6" customWidth="1"/>
    <col min="1029" max="1029" width="14.1640625" style="6" customWidth="1"/>
    <col min="1030" max="1030" width="7.6640625" style="6" customWidth="1"/>
    <col min="1031" max="1031" width="8" style="6" customWidth="1"/>
    <col min="1032" max="1032" width="12.6640625" style="6" customWidth="1"/>
    <col min="1033" max="1033" width="11.33203125" style="6" customWidth="1"/>
    <col min="1034" max="1034" width="11.5" style="6" customWidth="1"/>
    <col min="1035" max="1035" width="7.33203125" style="6" customWidth="1"/>
    <col min="1036" max="1036" width="11.33203125" style="6" customWidth="1"/>
    <col min="1037" max="1037" width="10" style="6" customWidth="1"/>
    <col min="1038" max="1038" width="10.5" style="6" customWidth="1"/>
    <col min="1039" max="1039" width="11.33203125" style="6" customWidth="1"/>
    <col min="1040" max="1040" width="11.6640625" style="6" customWidth="1"/>
    <col min="1041" max="1280" width="8.83203125" style="6"/>
    <col min="1281" max="1284" width="13.5" style="6" customWidth="1"/>
    <col min="1285" max="1285" width="14.1640625" style="6" customWidth="1"/>
    <col min="1286" max="1286" width="7.6640625" style="6" customWidth="1"/>
    <col min="1287" max="1287" width="8" style="6" customWidth="1"/>
    <col min="1288" max="1288" width="12.6640625" style="6" customWidth="1"/>
    <col min="1289" max="1289" width="11.33203125" style="6" customWidth="1"/>
    <col min="1290" max="1290" width="11.5" style="6" customWidth="1"/>
    <col min="1291" max="1291" width="7.33203125" style="6" customWidth="1"/>
    <col min="1292" max="1292" width="11.33203125" style="6" customWidth="1"/>
    <col min="1293" max="1293" width="10" style="6" customWidth="1"/>
    <col min="1294" max="1294" width="10.5" style="6" customWidth="1"/>
    <col min="1295" max="1295" width="11.33203125" style="6" customWidth="1"/>
    <col min="1296" max="1296" width="11.6640625" style="6" customWidth="1"/>
    <col min="1297" max="1536" width="8.83203125" style="6"/>
    <col min="1537" max="1540" width="13.5" style="6" customWidth="1"/>
    <col min="1541" max="1541" width="14.1640625" style="6" customWidth="1"/>
    <col min="1542" max="1542" width="7.6640625" style="6" customWidth="1"/>
    <col min="1543" max="1543" width="8" style="6" customWidth="1"/>
    <col min="1544" max="1544" width="12.6640625" style="6" customWidth="1"/>
    <col min="1545" max="1545" width="11.33203125" style="6" customWidth="1"/>
    <col min="1546" max="1546" width="11.5" style="6" customWidth="1"/>
    <col min="1547" max="1547" width="7.33203125" style="6" customWidth="1"/>
    <col min="1548" max="1548" width="11.33203125" style="6" customWidth="1"/>
    <col min="1549" max="1549" width="10" style="6" customWidth="1"/>
    <col min="1550" max="1550" width="10.5" style="6" customWidth="1"/>
    <col min="1551" max="1551" width="11.33203125" style="6" customWidth="1"/>
    <col min="1552" max="1552" width="11.6640625" style="6" customWidth="1"/>
    <col min="1553" max="1792" width="8.83203125" style="6"/>
    <col min="1793" max="1796" width="13.5" style="6" customWidth="1"/>
    <col min="1797" max="1797" width="14.1640625" style="6" customWidth="1"/>
    <col min="1798" max="1798" width="7.6640625" style="6" customWidth="1"/>
    <col min="1799" max="1799" width="8" style="6" customWidth="1"/>
    <col min="1800" max="1800" width="12.6640625" style="6" customWidth="1"/>
    <col min="1801" max="1801" width="11.33203125" style="6" customWidth="1"/>
    <col min="1802" max="1802" width="11.5" style="6" customWidth="1"/>
    <col min="1803" max="1803" width="7.33203125" style="6" customWidth="1"/>
    <col min="1804" max="1804" width="11.33203125" style="6" customWidth="1"/>
    <col min="1805" max="1805" width="10" style="6" customWidth="1"/>
    <col min="1806" max="1806" width="10.5" style="6" customWidth="1"/>
    <col min="1807" max="1807" width="11.33203125" style="6" customWidth="1"/>
    <col min="1808" max="1808" width="11.6640625" style="6" customWidth="1"/>
    <col min="1809" max="2048" width="8.83203125" style="6"/>
    <col min="2049" max="2052" width="13.5" style="6" customWidth="1"/>
    <col min="2053" max="2053" width="14.1640625" style="6" customWidth="1"/>
    <col min="2054" max="2054" width="7.6640625" style="6" customWidth="1"/>
    <col min="2055" max="2055" width="8" style="6" customWidth="1"/>
    <col min="2056" max="2056" width="12.6640625" style="6" customWidth="1"/>
    <col min="2057" max="2057" width="11.33203125" style="6" customWidth="1"/>
    <col min="2058" max="2058" width="11.5" style="6" customWidth="1"/>
    <col min="2059" max="2059" width="7.33203125" style="6" customWidth="1"/>
    <col min="2060" max="2060" width="11.33203125" style="6" customWidth="1"/>
    <col min="2061" max="2061" width="10" style="6" customWidth="1"/>
    <col min="2062" max="2062" width="10.5" style="6" customWidth="1"/>
    <col min="2063" max="2063" width="11.33203125" style="6" customWidth="1"/>
    <col min="2064" max="2064" width="11.6640625" style="6" customWidth="1"/>
    <col min="2065" max="2304" width="8.83203125" style="6"/>
    <col min="2305" max="2308" width="13.5" style="6" customWidth="1"/>
    <col min="2309" max="2309" width="14.1640625" style="6" customWidth="1"/>
    <col min="2310" max="2310" width="7.6640625" style="6" customWidth="1"/>
    <col min="2311" max="2311" width="8" style="6" customWidth="1"/>
    <col min="2312" max="2312" width="12.6640625" style="6" customWidth="1"/>
    <col min="2313" max="2313" width="11.33203125" style="6" customWidth="1"/>
    <col min="2314" max="2314" width="11.5" style="6" customWidth="1"/>
    <col min="2315" max="2315" width="7.33203125" style="6" customWidth="1"/>
    <col min="2316" max="2316" width="11.33203125" style="6" customWidth="1"/>
    <col min="2317" max="2317" width="10" style="6" customWidth="1"/>
    <col min="2318" max="2318" width="10.5" style="6" customWidth="1"/>
    <col min="2319" max="2319" width="11.33203125" style="6" customWidth="1"/>
    <col min="2320" max="2320" width="11.6640625" style="6" customWidth="1"/>
    <col min="2321" max="2560" width="8.83203125" style="6"/>
    <col min="2561" max="2564" width="13.5" style="6" customWidth="1"/>
    <col min="2565" max="2565" width="14.1640625" style="6" customWidth="1"/>
    <col min="2566" max="2566" width="7.6640625" style="6" customWidth="1"/>
    <col min="2567" max="2567" width="8" style="6" customWidth="1"/>
    <col min="2568" max="2568" width="12.6640625" style="6" customWidth="1"/>
    <col min="2569" max="2569" width="11.33203125" style="6" customWidth="1"/>
    <col min="2570" max="2570" width="11.5" style="6" customWidth="1"/>
    <col min="2571" max="2571" width="7.33203125" style="6" customWidth="1"/>
    <col min="2572" max="2572" width="11.33203125" style="6" customWidth="1"/>
    <col min="2573" max="2573" width="10" style="6" customWidth="1"/>
    <col min="2574" max="2574" width="10.5" style="6" customWidth="1"/>
    <col min="2575" max="2575" width="11.33203125" style="6" customWidth="1"/>
    <col min="2576" max="2576" width="11.6640625" style="6" customWidth="1"/>
    <col min="2577" max="2816" width="8.83203125" style="6"/>
    <col min="2817" max="2820" width="13.5" style="6" customWidth="1"/>
    <col min="2821" max="2821" width="14.1640625" style="6" customWidth="1"/>
    <col min="2822" max="2822" width="7.6640625" style="6" customWidth="1"/>
    <col min="2823" max="2823" width="8" style="6" customWidth="1"/>
    <col min="2824" max="2824" width="12.6640625" style="6" customWidth="1"/>
    <col min="2825" max="2825" width="11.33203125" style="6" customWidth="1"/>
    <col min="2826" max="2826" width="11.5" style="6" customWidth="1"/>
    <col min="2827" max="2827" width="7.33203125" style="6" customWidth="1"/>
    <col min="2828" max="2828" width="11.33203125" style="6" customWidth="1"/>
    <col min="2829" max="2829" width="10" style="6" customWidth="1"/>
    <col min="2830" max="2830" width="10.5" style="6" customWidth="1"/>
    <col min="2831" max="2831" width="11.33203125" style="6" customWidth="1"/>
    <col min="2832" max="2832" width="11.6640625" style="6" customWidth="1"/>
    <col min="2833" max="3072" width="8.83203125" style="6"/>
    <col min="3073" max="3076" width="13.5" style="6" customWidth="1"/>
    <col min="3077" max="3077" width="14.1640625" style="6" customWidth="1"/>
    <col min="3078" max="3078" width="7.6640625" style="6" customWidth="1"/>
    <col min="3079" max="3079" width="8" style="6" customWidth="1"/>
    <col min="3080" max="3080" width="12.6640625" style="6" customWidth="1"/>
    <col min="3081" max="3081" width="11.33203125" style="6" customWidth="1"/>
    <col min="3082" max="3082" width="11.5" style="6" customWidth="1"/>
    <col min="3083" max="3083" width="7.33203125" style="6" customWidth="1"/>
    <col min="3084" max="3084" width="11.33203125" style="6" customWidth="1"/>
    <col min="3085" max="3085" width="10" style="6" customWidth="1"/>
    <col min="3086" max="3086" width="10.5" style="6" customWidth="1"/>
    <col min="3087" max="3087" width="11.33203125" style="6" customWidth="1"/>
    <col min="3088" max="3088" width="11.6640625" style="6" customWidth="1"/>
    <col min="3089" max="3328" width="8.83203125" style="6"/>
    <col min="3329" max="3332" width="13.5" style="6" customWidth="1"/>
    <col min="3333" max="3333" width="14.1640625" style="6" customWidth="1"/>
    <col min="3334" max="3334" width="7.6640625" style="6" customWidth="1"/>
    <col min="3335" max="3335" width="8" style="6" customWidth="1"/>
    <col min="3336" max="3336" width="12.6640625" style="6" customWidth="1"/>
    <col min="3337" max="3337" width="11.33203125" style="6" customWidth="1"/>
    <col min="3338" max="3338" width="11.5" style="6" customWidth="1"/>
    <col min="3339" max="3339" width="7.33203125" style="6" customWidth="1"/>
    <col min="3340" max="3340" width="11.33203125" style="6" customWidth="1"/>
    <col min="3341" max="3341" width="10" style="6" customWidth="1"/>
    <col min="3342" max="3342" width="10.5" style="6" customWidth="1"/>
    <col min="3343" max="3343" width="11.33203125" style="6" customWidth="1"/>
    <col min="3344" max="3344" width="11.6640625" style="6" customWidth="1"/>
    <col min="3345" max="3584" width="8.83203125" style="6"/>
    <col min="3585" max="3588" width="13.5" style="6" customWidth="1"/>
    <col min="3589" max="3589" width="14.1640625" style="6" customWidth="1"/>
    <col min="3590" max="3590" width="7.6640625" style="6" customWidth="1"/>
    <col min="3591" max="3591" width="8" style="6" customWidth="1"/>
    <col min="3592" max="3592" width="12.6640625" style="6" customWidth="1"/>
    <col min="3593" max="3593" width="11.33203125" style="6" customWidth="1"/>
    <col min="3594" max="3594" width="11.5" style="6" customWidth="1"/>
    <col min="3595" max="3595" width="7.33203125" style="6" customWidth="1"/>
    <col min="3596" max="3596" width="11.33203125" style="6" customWidth="1"/>
    <col min="3597" max="3597" width="10" style="6" customWidth="1"/>
    <col min="3598" max="3598" width="10.5" style="6" customWidth="1"/>
    <col min="3599" max="3599" width="11.33203125" style="6" customWidth="1"/>
    <col min="3600" max="3600" width="11.6640625" style="6" customWidth="1"/>
    <col min="3601" max="3840" width="8.83203125" style="6"/>
    <col min="3841" max="3844" width="13.5" style="6" customWidth="1"/>
    <col min="3845" max="3845" width="14.1640625" style="6" customWidth="1"/>
    <col min="3846" max="3846" width="7.6640625" style="6" customWidth="1"/>
    <col min="3847" max="3847" width="8" style="6" customWidth="1"/>
    <col min="3848" max="3848" width="12.6640625" style="6" customWidth="1"/>
    <col min="3849" max="3849" width="11.33203125" style="6" customWidth="1"/>
    <col min="3850" max="3850" width="11.5" style="6" customWidth="1"/>
    <col min="3851" max="3851" width="7.33203125" style="6" customWidth="1"/>
    <col min="3852" max="3852" width="11.33203125" style="6" customWidth="1"/>
    <col min="3853" max="3853" width="10" style="6" customWidth="1"/>
    <col min="3854" max="3854" width="10.5" style="6" customWidth="1"/>
    <col min="3855" max="3855" width="11.33203125" style="6" customWidth="1"/>
    <col min="3856" max="3856" width="11.6640625" style="6" customWidth="1"/>
    <col min="3857" max="4096" width="8.83203125" style="6"/>
    <col min="4097" max="4100" width="13.5" style="6" customWidth="1"/>
    <col min="4101" max="4101" width="14.1640625" style="6" customWidth="1"/>
    <col min="4102" max="4102" width="7.6640625" style="6" customWidth="1"/>
    <col min="4103" max="4103" width="8" style="6" customWidth="1"/>
    <col min="4104" max="4104" width="12.6640625" style="6" customWidth="1"/>
    <col min="4105" max="4105" width="11.33203125" style="6" customWidth="1"/>
    <col min="4106" max="4106" width="11.5" style="6" customWidth="1"/>
    <col min="4107" max="4107" width="7.33203125" style="6" customWidth="1"/>
    <col min="4108" max="4108" width="11.33203125" style="6" customWidth="1"/>
    <col min="4109" max="4109" width="10" style="6" customWidth="1"/>
    <col min="4110" max="4110" width="10.5" style="6" customWidth="1"/>
    <col min="4111" max="4111" width="11.33203125" style="6" customWidth="1"/>
    <col min="4112" max="4112" width="11.6640625" style="6" customWidth="1"/>
    <col min="4113" max="4352" width="8.83203125" style="6"/>
    <col min="4353" max="4356" width="13.5" style="6" customWidth="1"/>
    <col min="4357" max="4357" width="14.1640625" style="6" customWidth="1"/>
    <col min="4358" max="4358" width="7.6640625" style="6" customWidth="1"/>
    <col min="4359" max="4359" width="8" style="6" customWidth="1"/>
    <col min="4360" max="4360" width="12.6640625" style="6" customWidth="1"/>
    <col min="4361" max="4361" width="11.33203125" style="6" customWidth="1"/>
    <col min="4362" max="4362" width="11.5" style="6" customWidth="1"/>
    <col min="4363" max="4363" width="7.33203125" style="6" customWidth="1"/>
    <col min="4364" max="4364" width="11.33203125" style="6" customWidth="1"/>
    <col min="4365" max="4365" width="10" style="6" customWidth="1"/>
    <col min="4366" max="4366" width="10.5" style="6" customWidth="1"/>
    <col min="4367" max="4367" width="11.33203125" style="6" customWidth="1"/>
    <col min="4368" max="4368" width="11.6640625" style="6" customWidth="1"/>
    <col min="4369" max="4608" width="8.83203125" style="6"/>
    <col min="4609" max="4612" width="13.5" style="6" customWidth="1"/>
    <col min="4613" max="4613" width="14.1640625" style="6" customWidth="1"/>
    <col min="4614" max="4614" width="7.6640625" style="6" customWidth="1"/>
    <col min="4615" max="4615" width="8" style="6" customWidth="1"/>
    <col min="4616" max="4616" width="12.6640625" style="6" customWidth="1"/>
    <col min="4617" max="4617" width="11.33203125" style="6" customWidth="1"/>
    <col min="4618" max="4618" width="11.5" style="6" customWidth="1"/>
    <col min="4619" max="4619" width="7.33203125" style="6" customWidth="1"/>
    <col min="4620" max="4620" width="11.33203125" style="6" customWidth="1"/>
    <col min="4621" max="4621" width="10" style="6" customWidth="1"/>
    <col min="4622" max="4622" width="10.5" style="6" customWidth="1"/>
    <col min="4623" max="4623" width="11.33203125" style="6" customWidth="1"/>
    <col min="4624" max="4624" width="11.6640625" style="6" customWidth="1"/>
    <col min="4625" max="4864" width="8.83203125" style="6"/>
    <col min="4865" max="4868" width="13.5" style="6" customWidth="1"/>
    <col min="4869" max="4869" width="14.1640625" style="6" customWidth="1"/>
    <col min="4870" max="4870" width="7.6640625" style="6" customWidth="1"/>
    <col min="4871" max="4871" width="8" style="6" customWidth="1"/>
    <col min="4872" max="4872" width="12.6640625" style="6" customWidth="1"/>
    <col min="4873" max="4873" width="11.33203125" style="6" customWidth="1"/>
    <col min="4874" max="4874" width="11.5" style="6" customWidth="1"/>
    <col min="4875" max="4875" width="7.33203125" style="6" customWidth="1"/>
    <col min="4876" max="4876" width="11.33203125" style="6" customWidth="1"/>
    <col min="4877" max="4877" width="10" style="6" customWidth="1"/>
    <col min="4878" max="4878" width="10.5" style="6" customWidth="1"/>
    <col min="4879" max="4879" width="11.33203125" style="6" customWidth="1"/>
    <col min="4880" max="4880" width="11.6640625" style="6" customWidth="1"/>
    <col min="4881" max="5120" width="8.83203125" style="6"/>
    <col min="5121" max="5124" width="13.5" style="6" customWidth="1"/>
    <col min="5125" max="5125" width="14.1640625" style="6" customWidth="1"/>
    <col min="5126" max="5126" width="7.6640625" style="6" customWidth="1"/>
    <col min="5127" max="5127" width="8" style="6" customWidth="1"/>
    <col min="5128" max="5128" width="12.6640625" style="6" customWidth="1"/>
    <col min="5129" max="5129" width="11.33203125" style="6" customWidth="1"/>
    <col min="5130" max="5130" width="11.5" style="6" customWidth="1"/>
    <col min="5131" max="5131" width="7.33203125" style="6" customWidth="1"/>
    <col min="5132" max="5132" width="11.33203125" style="6" customWidth="1"/>
    <col min="5133" max="5133" width="10" style="6" customWidth="1"/>
    <col min="5134" max="5134" width="10.5" style="6" customWidth="1"/>
    <col min="5135" max="5135" width="11.33203125" style="6" customWidth="1"/>
    <col min="5136" max="5136" width="11.6640625" style="6" customWidth="1"/>
    <col min="5137" max="5376" width="8.83203125" style="6"/>
    <col min="5377" max="5380" width="13.5" style="6" customWidth="1"/>
    <col min="5381" max="5381" width="14.1640625" style="6" customWidth="1"/>
    <col min="5382" max="5382" width="7.6640625" style="6" customWidth="1"/>
    <col min="5383" max="5383" width="8" style="6" customWidth="1"/>
    <col min="5384" max="5384" width="12.6640625" style="6" customWidth="1"/>
    <col min="5385" max="5385" width="11.33203125" style="6" customWidth="1"/>
    <col min="5386" max="5386" width="11.5" style="6" customWidth="1"/>
    <col min="5387" max="5387" width="7.33203125" style="6" customWidth="1"/>
    <col min="5388" max="5388" width="11.33203125" style="6" customWidth="1"/>
    <col min="5389" max="5389" width="10" style="6" customWidth="1"/>
    <col min="5390" max="5390" width="10.5" style="6" customWidth="1"/>
    <col min="5391" max="5391" width="11.33203125" style="6" customWidth="1"/>
    <col min="5392" max="5392" width="11.6640625" style="6" customWidth="1"/>
    <col min="5393" max="5632" width="8.83203125" style="6"/>
    <col min="5633" max="5636" width="13.5" style="6" customWidth="1"/>
    <col min="5637" max="5637" width="14.1640625" style="6" customWidth="1"/>
    <col min="5638" max="5638" width="7.6640625" style="6" customWidth="1"/>
    <col min="5639" max="5639" width="8" style="6" customWidth="1"/>
    <col min="5640" max="5640" width="12.6640625" style="6" customWidth="1"/>
    <col min="5641" max="5641" width="11.33203125" style="6" customWidth="1"/>
    <col min="5642" max="5642" width="11.5" style="6" customWidth="1"/>
    <col min="5643" max="5643" width="7.33203125" style="6" customWidth="1"/>
    <col min="5644" max="5644" width="11.33203125" style="6" customWidth="1"/>
    <col min="5645" max="5645" width="10" style="6" customWidth="1"/>
    <col min="5646" max="5646" width="10.5" style="6" customWidth="1"/>
    <col min="5647" max="5647" width="11.33203125" style="6" customWidth="1"/>
    <col min="5648" max="5648" width="11.6640625" style="6" customWidth="1"/>
    <col min="5649" max="5888" width="8.83203125" style="6"/>
    <col min="5889" max="5892" width="13.5" style="6" customWidth="1"/>
    <col min="5893" max="5893" width="14.1640625" style="6" customWidth="1"/>
    <col min="5894" max="5894" width="7.6640625" style="6" customWidth="1"/>
    <col min="5895" max="5895" width="8" style="6" customWidth="1"/>
    <col min="5896" max="5896" width="12.6640625" style="6" customWidth="1"/>
    <col min="5897" max="5897" width="11.33203125" style="6" customWidth="1"/>
    <col min="5898" max="5898" width="11.5" style="6" customWidth="1"/>
    <col min="5899" max="5899" width="7.33203125" style="6" customWidth="1"/>
    <col min="5900" max="5900" width="11.33203125" style="6" customWidth="1"/>
    <col min="5901" max="5901" width="10" style="6" customWidth="1"/>
    <col min="5902" max="5902" width="10.5" style="6" customWidth="1"/>
    <col min="5903" max="5903" width="11.33203125" style="6" customWidth="1"/>
    <col min="5904" max="5904" width="11.6640625" style="6" customWidth="1"/>
    <col min="5905" max="6144" width="8.83203125" style="6"/>
    <col min="6145" max="6148" width="13.5" style="6" customWidth="1"/>
    <col min="6149" max="6149" width="14.1640625" style="6" customWidth="1"/>
    <col min="6150" max="6150" width="7.6640625" style="6" customWidth="1"/>
    <col min="6151" max="6151" width="8" style="6" customWidth="1"/>
    <col min="6152" max="6152" width="12.6640625" style="6" customWidth="1"/>
    <col min="6153" max="6153" width="11.33203125" style="6" customWidth="1"/>
    <col min="6154" max="6154" width="11.5" style="6" customWidth="1"/>
    <col min="6155" max="6155" width="7.33203125" style="6" customWidth="1"/>
    <col min="6156" max="6156" width="11.33203125" style="6" customWidth="1"/>
    <col min="6157" max="6157" width="10" style="6" customWidth="1"/>
    <col min="6158" max="6158" width="10.5" style="6" customWidth="1"/>
    <col min="6159" max="6159" width="11.33203125" style="6" customWidth="1"/>
    <col min="6160" max="6160" width="11.6640625" style="6" customWidth="1"/>
    <col min="6161" max="6400" width="8.83203125" style="6"/>
    <col min="6401" max="6404" width="13.5" style="6" customWidth="1"/>
    <col min="6405" max="6405" width="14.1640625" style="6" customWidth="1"/>
    <col min="6406" max="6406" width="7.6640625" style="6" customWidth="1"/>
    <col min="6407" max="6407" width="8" style="6" customWidth="1"/>
    <col min="6408" max="6408" width="12.6640625" style="6" customWidth="1"/>
    <col min="6409" max="6409" width="11.33203125" style="6" customWidth="1"/>
    <col min="6410" max="6410" width="11.5" style="6" customWidth="1"/>
    <col min="6411" max="6411" width="7.33203125" style="6" customWidth="1"/>
    <col min="6412" max="6412" width="11.33203125" style="6" customWidth="1"/>
    <col min="6413" max="6413" width="10" style="6" customWidth="1"/>
    <col min="6414" max="6414" width="10.5" style="6" customWidth="1"/>
    <col min="6415" max="6415" width="11.33203125" style="6" customWidth="1"/>
    <col min="6416" max="6416" width="11.6640625" style="6" customWidth="1"/>
    <col min="6417" max="6656" width="8.83203125" style="6"/>
    <col min="6657" max="6660" width="13.5" style="6" customWidth="1"/>
    <col min="6661" max="6661" width="14.1640625" style="6" customWidth="1"/>
    <col min="6662" max="6662" width="7.6640625" style="6" customWidth="1"/>
    <col min="6663" max="6663" width="8" style="6" customWidth="1"/>
    <col min="6664" max="6664" width="12.6640625" style="6" customWidth="1"/>
    <col min="6665" max="6665" width="11.33203125" style="6" customWidth="1"/>
    <col min="6666" max="6666" width="11.5" style="6" customWidth="1"/>
    <col min="6667" max="6667" width="7.33203125" style="6" customWidth="1"/>
    <col min="6668" max="6668" width="11.33203125" style="6" customWidth="1"/>
    <col min="6669" max="6669" width="10" style="6" customWidth="1"/>
    <col min="6670" max="6670" width="10.5" style="6" customWidth="1"/>
    <col min="6671" max="6671" width="11.33203125" style="6" customWidth="1"/>
    <col min="6672" max="6672" width="11.6640625" style="6" customWidth="1"/>
    <col min="6673" max="6912" width="8.83203125" style="6"/>
    <col min="6913" max="6916" width="13.5" style="6" customWidth="1"/>
    <col min="6917" max="6917" width="14.1640625" style="6" customWidth="1"/>
    <col min="6918" max="6918" width="7.6640625" style="6" customWidth="1"/>
    <col min="6919" max="6919" width="8" style="6" customWidth="1"/>
    <col min="6920" max="6920" width="12.6640625" style="6" customWidth="1"/>
    <col min="6921" max="6921" width="11.33203125" style="6" customWidth="1"/>
    <col min="6922" max="6922" width="11.5" style="6" customWidth="1"/>
    <col min="6923" max="6923" width="7.33203125" style="6" customWidth="1"/>
    <col min="6924" max="6924" width="11.33203125" style="6" customWidth="1"/>
    <col min="6925" max="6925" width="10" style="6" customWidth="1"/>
    <col min="6926" max="6926" width="10.5" style="6" customWidth="1"/>
    <col min="6927" max="6927" width="11.33203125" style="6" customWidth="1"/>
    <col min="6928" max="6928" width="11.6640625" style="6" customWidth="1"/>
    <col min="6929" max="7168" width="8.83203125" style="6"/>
    <col min="7169" max="7172" width="13.5" style="6" customWidth="1"/>
    <col min="7173" max="7173" width="14.1640625" style="6" customWidth="1"/>
    <col min="7174" max="7174" width="7.6640625" style="6" customWidth="1"/>
    <col min="7175" max="7175" width="8" style="6" customWidth="1"/>
    <col min="7176" max="7176" width="12.6640625" style="6" customWidth="1"/>
    <col min="7177" max="7177" width="11.33203125" style="6" customWidth="1"/>
    <col min="7178" max="7178" width="11.5" style="6" customWidth="1"/>
    <col min="7179" max="7179" width="7.33203125" style="6" customWidth="1"/>
    <col min="7180" max="7180" width="11.33203125" style="6" customWidth="1"/>
    <col min="7181" max="7181" width="10" style="6" customWidth="1"/>
    <col min="7182" max="7182" width="10.5" style="6" customWidth="1"/>
    <col min="7183" max="7183" width="11.33203125" style="6" customWidth="1"/>
    <col min="7184" max="7184" width="11.6640625" style="6" customWidth="1"/>
    <col min="7185" max="7424" width="8.83203125" style="6"/>
    <col min="7425" max="7428" width="13.5" style="6" customWidth="1"/>
    <col min="7429" max="7429" width="14.1640625" style="6" customWidth="1"/>
    <col min="7430" max="7430" width="7.6640625" style="6" customWidth="1"/>
    <col min="7431" max="7431" width="8" style="6" customWidth="1"/>
    <col min="7432" max="7432" width="12.6640625" style="6" customWidth="1"/>
    <col min="7433" max="7433" width="11.33203125" style="6" customWidth="1"/>
    <col min="7434" max="7434" width="11.5" style="6" customWidth="1"/>
    <col min="7435" max="7435" width="7.33203125" style="6" customWidth="1"/>
    <col min="7436" max="7436" width="11.33203125" style="6" customWidth="1"/>
    <col min="7437" max="7437" width="10" style="6" customWidth="1"/>
    <col min="7438" max="7438" width="10.5" style="6" customWidth="1"/>
    <col min="7439" max="7439" width="11.33203125" style="6" customWidth="1"/>
    <col min="7440" max="7440" width="11.6640625" style="6" customWidth="1"/>
    <col min="7441" max="7680" width="8.83203125" style="6"/>
    <col min="7681" max="7684" width="13.5" style="6" customWidth="1"/>
    <col min="7685" max="7685" width="14.1640625" style="6" customWidth="1"/>
    <col min="7686" max="7686" width="7.6640625" style="6" customWidth="1"/>
    <col min="7687" max="7687" width="8" style="6" customWidth="1"/>
    <col min="7688" max="7688" width="12.6640625" style="6" customWidth="1"/>
    <col min="7689" max="7689" width="11.33203125" style="6" customWidth="1"/>
    <col min="7690" max="7690" width="11.5" style="6" customWidth="1"/>
    <col min="7691" max="7691" width="7.33203125" style="6" customWidth="1"/>
    <col min="7692" max="7692" width="11.33203125" style="6" customWidth="1"/>
    <col min="7693" max="7693" width="10" style="6" customWidth="1"/>
    <col min="7694" max="7694" width="10.5" style="6" customWidth="1"/>
    <col min="7695" max="7695" width="11.33203125" style="6" customWidth="1"/>
    <col min="7696" max="7696" width="11.6640625" style="6" customWidth="1"/>
    <col min="7697" max="7936" width="8.83203125" style="6"/>
    <col min="7937" max="7940" width="13.5" style="6" customWidth="1"/>
    <col min="7941" max="7941" width="14.1640625" style="6" customWidth="1"/>
    <col min="7942" max="7942" width="7.6640625" style="6" customWidth="1"/>
    <col min="7943" max="7943" width="8" style="6" customWidth="1"/>
    <col min="7944" max="7944" width="12.6640625" style="6" customWidth="1"/>
    <col min="7945" max="7945" width="11.33203125" style="6" customWidth="1"/>
    <col min="7946" max="7946" width="11.5" style="6" customWidth="1"/>
    <col min="7947" max="7947" width="7.33203125" style="6" customWidth="1"/>
    <col min="7948" max="7948" width="11.33203125" style="6" customWidth="1"/>
    <col min="7949" max="7949" width="10" style="6" customWidth="1"/>
    <col min="7950" max="7950" width="10.5" style="6" customWidth="1"/>
    <col min="7951" max="7951" width="11.33203125" style="6" customWidth="1"/>
    <col min="7952" max="7952" width="11.6640625" style="6" customWidth="1"/>
    <col min="7953" max="8192" width="8.83203125" style="6"/>
    <col min="8193" max="8196" width="13.5" style="6" customWidth="1"/>
    <col min="8197" max="8197" width="14.1640625" style="6" customWidth="1"/>
    <col min="8198" max="8198" width="7.6640625" style="6" customWidth="1"/>
    <col min="8199" max="8199" width="8" style="6" customWidth="1"/>
    <col min="8200" max="8200" width="12.6640625" style="6" customWidth="1"/>
    <col min="8201" max="8201" width="11.33203125" style="6" customWidth="1"/>
    <col min="8202" max="8202" width="11.5" style="6" customWidth="1"/>
    <col min="8203" max="8203" width="7.33203125" style="6" customWidth="1"/>
    <col min="8204" max="8204" width="11.33203125" style="6" customWidth="1"/>
    <col min="8205" max="8205" width="10" style="6" customWidth="1"/>
    <col min="8206" max="8206" width="10.5" style="6" customWidth="1"/>
    <col min="8207" max="8207" width="11.33203125" style="6" customWidth="1"/>
    <col min="8208" max="8208" width="11.6640625" style="6" customWidth="1"/>
    <col min="8209" max="8448" width="8.83203125" style="6"/>
    <col min="8449" max="8452" width="13.5" style="6" customWidth="1"/>
    <col min="8453" max="8453" width="14.1640625" style="6" customWidth="1"/>
    <col min="8454" max="8454" width="7.6640625" style="6" customWidth="1"/>
    <col min="8455" max="8455" width="8" style="6" customWidth="1"/>
    <col min="8456" max="8456" width="12.6640625" style="6" customWidth="1"/>
    <col min="8457" max="8457" width="11.33203125" style="6" customWidth="1"/>
    <col min="8458" max="8458" width="11.5" style="6" customWidth="1"/>
    <col min="8459" max="8459" width="7.33203125" style="6" customWidth="1"/>
    <col min="8460" max="8460" width="11.33203125" style="6" customWidth="1"/>
    <col min="8461" max="8461" width="10" style="6" customWidth="1"/>
    <col min="8462" max="8462" width="10.5" style="6" customWidth="1"/>
    <col min="8463" max="8463" width="11.33203125" style="6" customWidth="1"/>
    <col min="8464" max="8464" width="11.6640625" style="6" customWidth="1"/>
    <col min="8465" max="8704" width="8.83203125" style="6"/>
    <col min="8705" max="8708" width="13.5" style="6" customWidth="1"/>
    <col min="8709" max="8709" width="14.1640625" style="6" customWidth="1"/>
    <col min="8710" max="8710" width="7.6640625" style="6" customWidth="1"/>
    <col min="8711" max="8711" width="8" style="6" customWidth="1"/>
    <col min="8712" max="8712" width="12.6640625" style="6" customWidth="1"/>
    <col min="8713" max="8713" width="11.33203125" style="6" customWidth="1"/>
    <col min="8714" max="8714" width="11.5" style="6" customWidth="1"/>
    <col min="8715" max="8715" width="7.33203125" style="6" customWidth="1"/>
    <col min="8716" max="8716" width="11.33203125" style="6" customWidth="1"/>
    <col min="8717" max="8717" width="10" style="6" customWidth="1"/>
    <col min="8718" max="8718" width="10.5" style="6" customWidth="1"/>
    <col min="8719" max="8719" width="11.33203125" style="6" customWidth="1"/>
    <col min="8720" max="8720" width="11.6640625" style="6" customWidth="1"/>
    <col min="8721" max="8960" width="8.83203125" style="6"/>
    <col min="8961" max="8964" width="13.5" style="6" customWidth="1"/>
    <col min="8965" max="8965" width="14.1640625" style="6" customWidth="1"/>
    <col min="8966" max="8966" width="7.6640625" style="6" customWidth="1"/>
    <col min="8967" max="8967" width="8" style="6" customWidth="1"/>
    <col min="8968" max="8968" width="12.6640625" style="6" customWidth="1"/>
    <col min="8969" max="8969" width="11.33203125" style="6" customWidth="1"/>
    <col min="8970" max="8970" width="11.5" style="6" customWidth="1"/>
    <col min="8971" max="8971" width="7.33203125" style="6" customWidth="1"/>
    <col min="8972" max="8972" width="11.33203125" style="6" customWidth="1"/>
    <col min="8973" max="8973" width="10" style="6" customWidth="1"/>
    <col min="8974" max="8974" width="10.5" style="6" customWidth="1"/>
    <col min="8975" max="8975" width="11.33203125" style="6" customWidth="1"/>
    <col min="8976" max="8976" width="11.6640625" style="6" customWidth="1"/>
    <col min="8977" max="9216" width="8.83203125" style="6"/>
    <col min="9217" max="9220" width="13.5" style="6" customWidth="1"/>
    <col min="9221" max="9221" width="14.1640625" style="6" customWidth="1"/>
    <col min="9222" max="9222" width="7.6640625" style="6" customWidth="1"/>
    <col min="9223" max="9223" width="8" style="6" customWidth="1"/>
    <col min="9224" max="9224" width="12.6640625" style="6" customWidth="1"/>
    <col min="9225" max="9225" width="11.33203125" style="6" customWidth="1"/>
    <col min="9226" max="9226" width="11.5" style="6" customWidth="1"/>
    <col min="9227" max="9227" width="7.33203125" style="6" customWidth="1"/>
    <col min="9228" max="9228" width="11.33203125" style="6" customWidth="1"/>
    <col min="9229" max="9229" width="10" style="6" customWidth="1"/>
    <col min="9230" max="9230" width="10.5" style="6" customWidth="1"/>
    <col min="9231" max="9231" width="11.33203125" style="6" customWidth="1"/>
    <col min="9232" max="9232" width="11.6640625" style="6" customWidth="1"/>
    <col min="9233" max="9472" width="8.83203125" style="6"/>
    <col min="9473" max="9476" width="13.5" style="6" customWidth="1"/>
    <col min="9477" max="9477" width="14.1640625" style="6" customWidth="1"/>
    <col min="9478" max="9478" width="7.6640625" style="6" customWidth="1"/>
    <col min="9479" max="9479" width="8" style="6" customWidth="1"/>
    <col min="9480" max="9480" width="12.6640625" style="6" customWidth="1"/>
    <col min="9481" max="9481" width="11.33203125" style="6" customWidth="1"/>
    <col min="9482" max="9482" width="11.5" style="6" customWidth="1"/>
    <col min="9483" max="9483" width="7.33203125" style="6" customWidth="1"/>
    <col min="9484" max="9484" width="11.33203125" style="6" customWidth="1"/>
    <col min="9485" max="9485" width="10" style="6" customWidth="1"/>
    <col min="9486" max="9486" width="10.5" style="6" customWidth="1"/>
    <col min="9487" max="9487" width="11.33203125" style="6" customWidth="1"/>
    <col min="9488" max="9488" width="11.6640625" style="6" customWidth="1"/>
    <col min="9489" max="9728" width="8.83203125" style="6"/>
    <col min="9729" max="9732" width="13.5" style="6" customWidth="1"/>
    <col min="9733" max="9733" width="14.1640625" style="6" customWidth="1"/>
    <col min="9734" max="9734" width="7.6640625" style="6" customWidth="1"/>
    <col min="9735" max="9735" width="8" style="6" customWidth="1"/>
    <col min="9736" max="9736" width="12.6640625" style="6" customWidth="1"/>
    <col min="9737" max="9737" width="11.33203125" style="6" customWidth="1"/>
    <col min="9738" max="9738" width="11.5" style="6" customWidth="1"/>
    <col min="9739" max="9739" width="7.33203125" style="6" customWidth="1"/>
    <col min="9740" max="9740" width="11.33203125" style="6" customWidth="1"/>
    <col min="9741" max="9741" width="10" style="6" customWidth="1"/>
    <col min="9742" max="9742" width="10.5" style="6" customWidth="1"/>
    <col min="9743" max="9743" width="11.33203125" style="6" customWidth="1"/>
    <col min="9744" max="9744" width="11.6640625" style="6" customWidth="1"/>
    <col min="9745" max="9984" width="8.83203125" style="6"/>
    <col min="9985" max="9988" width="13.5" style="6" customWidth="1"/>
    <col min="9989" max="9989" width="14.1640625" style="6" customWidth="1"/>
    <col min="9990" max="9990" width="7.6640625" style="6" customWidth="1"/>
    <col min="9991" max="9991" width="8" style="6" customWidth="1"/>
    <col min="9992" max="9992" width="12.6640625" style="6" customWidth="1"/>
    <col min="9993" max="9993" width="11.33203125" style="6" customWidth="1"/>
    <col min="9994" max="9994" width="11.5" style="6" customWidth="1"/>
    <col min="9995" max="9995" width="7.33203125" style="6" customWidth="1"/>
    <col min="9996" max="9996" width="11.33203125" style="6" customWidth="1"/>
    <col min="9997" max="9997" width="10" style="6" customWidth="1"/>
    <col min="9998" max="9998" width="10.5" style="6" customWidth="1"/>
    <col min="9999" max="9999" width="11.33203125" style="6" customWidth="1"/>
    <col min="10000" max="10000" width="11.6640625" style="6" customWidth="1"/>
    <col min="10001" max="10240" width="8.83203125" style="6"/>
    <col min="10241" max="10244" width="13.5" style="6" customWidth="1"/>
    <col min="10245" max="10245" width="14.1640625" style="6" customWidth="1"/>
    <col min="10246" max="10246" width="7.6640625" style="6" customWidth="1"/>
    <col min="10247" max="10247" width="8" style="6" customWidth="1"/>
    <col min="10248" max="10248" width="12.6640625" style="6" customWidth="1"/>
    <col min="10249" max="10249" width="11.33203125" style="6" customWidth="1"/>
    <col min="10250" max="10250" width="11.5" style="6" customWidth="1"/>
    <col min="10251" max="10251" width="7.33203125" style="6" customWidth="1"/>
    <col min="10252" max="10252" width="11.33203125" style="6" customWidth="1"/>
    <col min="10253" max="10253" width="10" style="6" customWidth="1"/>
    <col min="10254" max="10254" width="10.5" style="6" customWidth="1"/>
    <col min="10255" max="10255" width="11.33203125" style="6" customWidth="1"/>
    <col min="10256" max="10256" width="11.6640625" style="6" customWidth="1"/>
    <col min="10257" max="10496" width="8.83203125" style="6"/>
    <col min="10497" max="10500" width="13.5" style="6" customWidth="1"/>
    <col min="10501" max="10501" width="14.1640625" style="6" customWidth="1"/>
    <col min="10502" max="10502" width="7.6640625" style="6" customWidth="1"/>
    <col min="10503" max="10503" width="8" style="6" customWidth="1"/>
    <col min="10504" max="10504" width="12.6640625" style="6" customWidth="1"/>
    <col min="10505" max="10505" width="11.33203125" style="6" customWidth="1"/>
    <col min="10506" max="10506" width="11.5" style="6" customWidth="1"/>
    <col min="10507" max="10507" width="7.33203125" style="6" customWidth="1"/>
    <col min="10508" max="10508" width="11.33203125" style="6" customWidth="1"/>
    <col min="10509" max="10509" width="10" style="6" customWidth="1"/>
    <col min="10510" max="10510" width="10.5" style="6" customWidth="1"/>
    <col min="10511" max="10511" width="11.33203125" style="6" customWidth="1"/>
    <col min="10512" max="10512" width="11.6640625" style="6" customWidth="1"/>
    <col min="10513" max="10752" width="8.83203125" style="6"/>
    <col min="10753" max="10756" width="13.5" style="6" customWidth="1"/>
    <col min="10757" max="10757" width="14.1640625" style="6" customWidth="1"/>
    <col min="10758" max="10758" width="7.6640625" style="6" customWidth="1"/>
    <col min="10759" max="10759" width="8" style="6" customWidth="1"/>
    <col min="10760" max="10760" width="12.6640625" style="6" customWidth="1"/>
    <col min="10761" max="10761" width="11.33203125" style="6" customWidth="1"/>
    <col min="10762" max="10762" width="11.5" style="6" customWidth="1"/>
    <col min="10763" max="10763" width="7.33203125" style="6" customWidth="1"/>
    <col min="10764" max="10764" width="11.33203125" style="6" customWidth="1"/>
    <col min="10765" max="10765" width="10" style="6" customWidth="1"/>
    <col min="10766" max="10766" width="10.5" style="6" customWidth="1"/>
    <col min="10767" max="10767" width="11.33203125" style="6" customWidth="1"/>
    <col min="10768" max="10768" width="11.6640625" style="6" customWidth="1"/>
    <col min="10769" max="11008" width="8.83203125" style="6"/>
    <col min="11009" max="11012" width="13.5" style="6" customWidth="1"/>
    <col min="11013" max="11013" width="14.1640625" style="6" customWidth="1"/>
    <col min="11014" max="11014" width="7.6640625" style="6" customWidth="1"/>
    <col min="11015" max="11015" width="8" style="6" customWidth="1"/>
    <col min="11016" max="11016" width="12.6640625" style="6" customWidth="1"/>
    <col min="11017" max="11017" width="11.33203125" style="6" customWidth="1"/>
    <col min="11018" max="11018" width="11.5" style="6" customWidth="1"/>
    <col min="11019" max="11019" width="7.33203125" style="6" customWidth="1"/>
    <col min="11020" max="11020" width="11.33203125" style="6" customWidth="1"/>
    <col min="11021" max="11021" width="10" style="6" customWidth="1"/>
    <col min="11022" max="11022" width="10.5" style="6" customWidth="1"/>
    <col min="11023" max="11023" width="11.33203125" style="6" customWidth="1"/>
    <col min="11024" max="11024" width="11.6640625" style="6" customWidth="1"/>
    <col min="11025" max="11264" width="8.83203125" style="6"/>
    <col min="11265" max="11268" width="13.5" style="6" customWidth="1"/>
    <col min="11269" max="11269" width="14.1640625" style="6" customWidth="1"/>
    <col min="11270" max="11270" width="7.6640625" style="6" customWidth="1"/>
    <col min="11271" max="11271" width="8" style="6" customWidth="1"/>
    <col min="11272" max="11272" width="12.6640625" style="6" customWidth="1"/>
    <col min="11273" max="11273" width="11.33203125" style="6" customWidth="1"/>
    <col min="11274" max="11274" width="11.5" style="6" customWidth="1"/>
    <col min="11275" max="11275" width="7.33203125" style="6" customWidth="1"/>
    <col min="11276" max="11276" width="11.33203125" style="6" customWidth="1"/>
    <col min="11277" max="11277" width="10" style="6" customWidth="1"/>
    <col min="11278" max="11278" width="10.5" style="6" customWidth="1"/>
    <col min="11279" max="11279" width="11.33203125" style="6" customWidth="1"/>
    <col min="11280" max="11280" width="11.6640625" style="6" customWidth="1"/>
    <col min="11281" max="11520" width="8.83203125" style="6"/>
    <col min="11521" max="11524" width="13.5" style="6" customWidth="1"/>
    <col min="11525" max="11525" width="14.1640625" style="6" customWidth="1"/>
    <col min="11526" max="11526" width="7.6640625" style="6" customWidth="1"/>
    <col min="11527" max="11527" width="8" style="6" customWidth="1"/>
    <col min="11528" max="11528" width="12.6640625" style="6" customWidth="1"/>
    <col min="11529" max="11529" width="11.33203125" style="6" customWidth="1"/>
    <col min="11530" max="11530" width="11.5" style="6" customWidth="1"/>
    <col min="11531" max="11531" width="7.33203125" style="6" customWidth="1"/>
    <col min="11532" max="11532" width="11.33203125" style="6" customWidth="1"/>
    <col min="11533" max="11533" width="10" style="6" customWidth="1"/>
    <col min="11534" max="11534" width="10.5" style="6" customWidth="1"/>
    <col min="11535" max="11535" width="11.33203125" style="6" customWidth="1"/>
    <col min="11536" max="11536" width="11.6640625" style="6" customWidth="1"/>
    <col min="11537" max="11776" width="8.83203125" style="6"/>
    <col min="11777" max="11780" width="13.5" style="6" customWidth="1"/>
    <col min="11781" max="11781" width="14.1640625" style="6" customWidth="1"/>
    <col min="11782" max="11782" width="7.6640625" style="6" customWidth="1"/>
    <col min="11783" max="11783" width="8" style="6" customWidth="1"/>
    <col min="11784" max="11784" width="12.6640625" style="6" customWidth="1"/>
    <col min="11785" max="11785" width="11.33203125" style="6" customWidth="1"/>
    <col min="11786" max="11786" width="11.5" style="6" customWidth="1"/>
    <col min="11787" max="11787" width="7.33203125" style="6" customWidth="1"/>
    <col min="11788" max="11788" width="11.33203125" style="6" customWidth="1"/>
    <col min="11789" max="11789" width="10" style="6" customWidth="1"/>
    <col min="11790" max="11790" width="10.5" style="6" customWidth="1"/>
    <col min="11791" max="11791" width="11.33203125" style="6" customWidth="1"/>
    <col min="11792" max="11792" width="11.6640625" style="6" customWidth="1"/>
    <col min="11793" max="12032" width="8.83203125" style="6"/>
    <col min="12033" max="12036" width="13.5" style="6" customWidth="1"/>
    <col min="12037" max="12037" width="14.1640625" style="6" customWidth="1"/>
    <col min="12038" max="12038" width="7.6640625" style="6" customWidth="1"/>
    <col min="12039" max="12039" width="8" style="6" customWidth="1"/>
    <col min="12040" max="12040" width="12.6640625" style="6" customWidth="1"/>
    <col min="12041" max="12041" width="11.33203125" style="6" customWidth="1"/>
    <col min="12042" max="12042" width="11.5" style="6" customWidth="1"/>
    <col min="12043" max="12043" width="7.33203125" style="6" customWidth="1"/>
    <col min="12044" max="12044" width="11.33203125" style="6" customWidth="1"/>
    <col min="12045" max="12045" width="10" style="6" customWidth="1"/>
    <col min="12046" max="12046" width="10.5" style="6" customWidth="1"/>
    <col min="12047" max="12047" width="11.33203125" style="6" customWidth="1"/>
    <col min="12048" max="12048" width="11.6640625" style="6" customWidth="1"/>
    <col min="12049" max="12288" width="8.83203125" style="6"/>
    <col min="12289" max="12292" width="13.5" style="6" customWidth="1"/>
    <col min="12293" max="12293" width="14.1640625" style="6" customWidth="1"/>
    <col min="12294" max="12294" width="7.6640625" style="6" customWidth="1"/>
    <col min="12295" max="12295" width="8" style="6" customWidth="1"/>
    <col min="12296" max="12296" width="12.6640625" style="6" customWidth="1"/>
    <col min="12297" max="12297" width="11.33203125" style="6" customWidth="1"/>
    <col min="12298" max="12298" width="11.5" style="6" customWidth="1"/>
    <col min="12299" max="12299" width="7.33203125" style="6" customWidth="1"/>
    <col min="12300" max="12300" width="11.33203125" style="6" customWidth="1"/>
    <col min="12301" max="12301" width="10" style="6" customWidth="1"/>
    <col min="12302" max="12302" width="10.5" style="6" customWidth="1"/>
    <col min="12303" max="12303" width="11.33203125" style="6" customWidth="1"/>
    <col min="12304" max="12304" width="11.6640625" style="6" customWidth="1"/>
    <col min="12305" max="12544" width="8.83203125" style="6"/>
    <col min="12545" max="12548" width="13.5" style="6" customWidth="1"/>
    <col min="12549" max="12549" width="14.1640625" style="6" customWidth="1"/>
    <col min="12550" max="12550" width="7.6640625" style="6" customWidth="1"/>
    <col min="12551" max="12551" width="8" style="6" customWidth="1"/>
    <col min="12552" max="12552" width="12.6640625" style="6" customWidth="1"/>
    <col min="12553" max="12553" width="11.33203125" style="6" customWidth="1"/>
    <col min="12554" max="12554" width="11.5" style="6" customWidth="1"/>
    <col min="12555" max="12555" width="7.33203125" style="6" customWidth="1"/>
    <col min="12556" max="12556" width="11.33203125" style="6" customWidth="1"/>
    <col min="12557" max="12557" width="10" style="6" customWidth="1"/>
    <col min="12558" max="12558" width="10.5" style="6" customWidth="1"/>
    <col min="12559" max="12559" width="11.33203125" style="6" customWidth="1"/>
    <col min="12560" max="12560" width="11.6640625" style="6" customWidth="1"/>
    <col min="12561" max="12800" width="8.83203125" style="6"/>
    <col min="12801" max="12804" width="13.5" style="6" customWidth="1"/>
    <col min="12805" max="12805" width="14.1640625" style="6" customWidth="1"/>
    <col min="12806" max="12806" width="7.6640625" style="6" customWidth="1"/>
    <col min="12807" max="12807" width="8" style="6" customWidth="1"/>
    <col min="12808" max="12808" width="12.6640625" style="6" customWidth="1"/>
    <col min="12809" max="12809" width="11.33203125" style="6" customWidth="1"/>
    <col min="12810" max="12810" width="11.5" style="6" customWidth="1"/>
    <col min="12811" max="12811" width="7.33203125" style="6" customWidth="1"/>
    <col min="12812" max="12812" width="11.33203125" style="6" customWidth="1"/>
    <col min="12813" max="12813" width="10" style="6" customWidth="1"/>
    <col min="12814" max="12814" width="10.5" style="6" customWidth="1"/>
    <col min="12815" max="12815" width="11.33203125" style="6" customWidth="1"/>
    <col min="12816" max="12816" width="11.6640625" style="6" customWidth="1"/>
    <col min="12817" max="13056" width="8.83203125" style="6"/>
    <col min="13057" max="13060" width="13.5" style="6" customWidth="1"/>
    <col min="13061" max="13061" width="14.1640625" style="6" customWidth="1"/>
    <col min="13062" max="13062" width="7.6640625" style="6" customWidth="1"/>
    <col min="13063" max="13063" width="8" style="6" customWidth="1"/>
    <col min="13064" max="13064" width="12.6640625" style="6" customWidth="1"/>
    <col min="13065" max="13065" width="11.33203125" style="6" customWidth="1"/>
    <col min="13066" max="13066" width="11.5" style="6" customWidth="1"/>
    <col min="13067" max="13067" width="7.33203125" style="6" customWidth="1"/>
    <col min="13068" max="13068" width="11.33203125" style="6" customWidth="1"/>
    <col min="13069" max="13069" width="10" style="6" customWidth="1"/>
    <col min="13070" max="13070" width="10.5" style="6" customWidth="1"/>
    <col min="13071" max="13071" width="11.33203125" style="6" customWidth="1"/>
    <col min="13072" max="13072" width="11.6640625" style="6" customWidth="1"/>
    <col min="13073" max="13312" width="8.83203125" style="6"/>
    <col min="13313" max="13316" width="13.5" style="6" customWidth="1"/>
    <col min="13317" max="13317" width="14.1640625" style="6" customWidth="1"/>
    <col min="13318" max="13318" width="7.6640625" style="6" customWidth="1"/>
    <col min="13319" max="13319" width="8" style="6" customWidth="1"/>
    <col min="13320" max="13320" width="12.6640625" style="6" customWidth="1"/>
    <col min="13321" max="13321" width="11.33203125" style="6" customWidth="1"/>
    <col min="13322" max="13322" width="11.5" style="6" customWidth="1"/>
    <col min="13323" max="13323" width="7.33203125" style="6" customWidth="1"/>
    <col min="13324" max="13324" width="11.33203125" style="6" customWidth="1"/>
    <col min="13325" max="13325" width="10" style="6" customWidth="1"/>
    <col min="13326" max="13326" width="10.5" style="6" customWidth="1"/>
    <col min="13327" max="13327" width="11.33203125" style="6" customWidth="1"/>
    <col min="13328" max="13328" width="11.6640625" style="6" customWidth="1"/>
    <col min="13329" max="13568" width="8.83203125" style="6"/>
    <col min="13569" max="13572" width="13.5" style="6" customWidth="1"/>
    <col min="13573" max="13573" width="14.1640625" style="6" customWidth="1"/>
    <col min="13574" max="13574" width="7.6640625" style="6" customWidth="1"/>
    <col min="13575" max="13575" width="8" style="6" customWidth="1"/>
    <col min="13576" max="13576" width="12.6640625" style="6" customWidth="1"/>
    <col min="13577" max="13577" width="11.33203125" style="6" customWidth="1"/>
    <col min="13578" max="13578" width="11.5" style="6" customWidth="1"/>
    <col min="13579" max="13579" width="7.33203125" style="6" customWidth="1"/>
    <col min="13580" max="13580" width="11.33203125" style="6" customWidth="1"/>
    <col min="13581" max="13581" width="10" style="6" customWidth="1"/>
    <col min="13582" max="13582" width="10.5" style="6" customWidth="1"/>
    <col min="13583" max="13583" width="11.33203125" style="6" customWidth="1"/>
    <col min="13584" max="13584" width="11.6640625" style="6" customWidth="1"/>
    <col min="13585" max="13824" width="8.83203125" style="6"/>
    <col min="13825" max="13828" width="13.5" style="6" customWidth="1"/>
    <col min="13829" max="13829" width="14.1640625" style="6" customWidth="1"/>
    <col min="13830" max="13830" width="7.6640625" style="6" customWidth="1"/>
    <col min="13831" max="13831" width="8" style="6" customWidth="1"/>
    <col min="13832" max="13832" width="12.6640625" style="6" customWidth="1"/>
    <col min="13833" max="13833" width="11.33203125" style="6" customWidth="1"/>
    <col min="13834" max="13834" width="11.5" style="6" customWidth="1"/>
    <col min="13835" max="13835" width="7.33203125" style="6" customWidth="1"/>
    <col min="13836" max="13836" width="11.33203125" style="6" customWidth="1"/>
    <col min="13837" max="13837" width="10" style="6" customWidth="1"/>
    <col min="13838" max="13838" width="10.5" style="6" customWidth="1"/>
    <col min="13839" max="13839" width="11.33203125" style="6" customWidth="1"/>
    <col min="13840" max="13840" width="11.6640625" style="6" customWidth="1"/>
    <col min="13841" max="14080" width="8.83203125" style="6"/>
    <col min="14081" max="14084" width="13.5" style="6" customWidth="1"/>
    <col min="14085" max="14085" width="14.1640625" style="6" customWidth="1"/>
    <col min="14086" max="14086" width="7.6640625" style="6" customWidth="1"/>
    <col min="14087" max="14087" width="8" style="6" customWidth="1"/>
    <col min="14088" max="14088" width="12.6640625" style="6" customWidth="1"/>
    <col min="14089" max="14089" width="11.33203125" style="6" customWidth="1"/>
    <col min="14090" max="14090" width="11.5" style="6" customWidth="1"/>
    <col min="14091" max="14091" width="7.33203125" style="6" customWidth="1"/>
    <col min="14092" max="14092" width="11.33203125" style="6" customWidth="1"/>
    <col min="14093" max="14093" width="10" style="6" customWidth="1"/>
    <col min="14094" max="14094" width="10.5" style="6" customWidth="1"/>
    <col min="14095" max="14095" width="11.33203125" style="6" customWidth="1"/>
    <col min="14096" max="14096" width="11.6640625" style="6" customWidth="1"/>
    <col min="14097" max="14336" width="8.83203125" style="6"/>
    <col min="14337" max="14340" width="13.5" style="6" customWidth="1"/>
    <col min="14341" max="14341" width="14.1640625" style="6" customWidth="1"/>
    <col min="14342" max="14342" width="7.6640625" style="6" customWidth="1"/>
    <col min="14343" max="14343" width="8" style="6" customWidth="1"/>
    <col min="14344" max="14344" width="12.6640625" style="6" customWidth="1"/>
    <col min="14345" max="14345" width="11.33203125" style="6" customWidth="1"/>
    <col min="14346" max="14346" width="11.5" style="6" customWidth="1"/>
    <col min="14347" max="14347" width="7.33203125" style="6" customWidth="1"/>
    <col min="14348" max="14348" width="11.33203125" style="6" customWidth="1"/>
    <col min="14349" max="14349" width="10" style="6" customWidth="1"/>
    <col min="14350" max="14350" width="10.5" style="6" customWidth="1"/>
    <col min="14351" max="14351" width="11.33203125" style="6" customWidth="1"/>
    <col min="14352" max="14352" width="11.6640625" style="6" customWidth="1"/>
    <col min="14353" max="14592" width="8.83203125" style="6"/>
    <col min="14593" max="14596" width="13.5" style="6" customWidth="1"/>
    <col min="14597" max="14597" width="14.1640625" style="6" customWidth="1"/>
    <col min="14598" max="14598" width="7.6640625" style="6" customWidth="1"/>
    <col min="14599" max="14599" width="8" style="6" customWidth="1"/>
    <col min="14600" max="14600" width="12.6640625" style="6" customWidth="1"/>
    <col min="14601" max="14601" width="11.33203125" style="6" customWidth="1"/>
    <col min="14602" max="14602" width="11.5" style="6" customWidth="1"/>
    <col min="14603" max="14603" width="7.33203125" style="6" customWidth="1"/>
    <col min="14604" max="14604" width="11.33203125" style="6" customWidth="1"/>
    <col min="14605" max="14605" width="10" style="6" customWidth="1"/>
    <col min="14606" max="14606" width="10.5" style="6" customWidth="1"/>
    <col min="14607" max="14607" width="11.33203125" style="6" customWidth="1"/>
    <col min="14608" max="14608" width="11.6640625" style="6" customWidth="1"/>
    <col min="14609" max="14848" width="8.83203125" style="6"/>
    <col min="14849" max="14852" width="13.5" style="6" customWidth="1"/>
    <col min="14853" max="14853" width="14.1640625" style="6" customWidth="1"/>
    <col min="14854" max="14854" width="7.6640625" style="6" customWidth="1"/>
    <col min="14855" max="14855" width="8" style="6" customWidth="1"/>
    <col min="14856" max="14856" width="12.6640625" style="6" customWidth="1"/>
    <col min="14857" max="14857" width="11.33203125" style="6" customWidth="1"/>
    <col min="14858" max="14858" width="11.5" style="6" customWidth="1"/>
    <col min="14859" max="14859" width="7.33203125" style="6" customWidth="1"/>
    <col min="14860" max="14860" width="11.33203125" style="6" customWidth="1"/>
    <col min="14861" max="14861" width="10" style="6" customWidth="1"/>
    <col min="14862" max="14862" width="10.5" style="6" customWidth="1"/>
    <col min="14863" max="14863" width="11.33203125" style="6" customWidth="1"/>
    <col min="14864" max="14864" width="11.6640625" style="6" customWidth="1"/>
    <col min="14865" max="15104" width="8.83203125" style="6"/>
    <col min="15105" max="15108" width="13.5" style="6" customWidth="1"/>
    <col min="15109" max="15109" width="14.1640625" style="6" customWidth="1"/>
    <col min="15110" max="15110" width="7.6640625" style="6" customWidth="1"/>
    <col min="15111" max="15111" width="8" style="6" customWidth="1"/>
    <col min="15112" max="15112" width="12.6640625" style="6" customWidth="1"/>
    <col min="15113" max="15113" width="11.33203125" style="6" customWidth="1"/>
    <col min="15114" max="15114" width="11.5" style="6" customWidth="1"/>
    <col min="15115" max="15115" width="7.33203125" style="6" customWidth="1"/>
    <col min="15116" max="15116" width="11.33203125" style="6" customWidth="1"/>
    <col min="15117" max="15117" width="10" style="6" customWidth="1"/>
    <col min="15118" max="15118" width="10.5" style="6" customWidth="1"/>
    <col min="15119" max="15119" width="11.33203125" style="6" customWidth="1"/>
    <col min="15120" max="15120" width="11.6640625" style="6" customWidth="1"/>
    <col min="15121" max="15360" width="8.83203125" style="6"/>
    <col min="15361" max="15364" width="13.5" style="6" customWidth="1"/>
    <col min="15365" max="15365" width="14.1640625" style="6" customWidth="1"/>
    <col min="15366" max="15366" width="7.6640625" style="6" customWidth="1"/>
    <col min="15367" max="15367" width="8" style="6" customWidth="1"/>
    <col min="15368" max="15368" width="12.6640625" style="6" customWidth="1"/>
    <col min="15369" max="15369" width="11.33203125" style="6" customWidth="1"/>
    <col min="15370" max="15370" width="11.5" style="6" customWidth="1"/>
    <col min="15371" max="15371" width="7.33203125" style="6" customWidth="1"/>
    <col min="15372" max="15372" width="11.33203125" style="6" customWidth="1"/>
    <col min="15373" max="15373" width="10" style="6" customWidth="1"/>
    <col min="15374" max="15374" width="10.5" style="6" customWidth="1"/>
    <col min="15375" max="15375" width="11.33203125" style="6" customWidth="1"/>
    <col min="15376" max="15376" width="11.6640625" style="6" customWidth="1"/>
    <col min="15377" max="15616" width="8.83203125" style="6"/>
    <col min="15617" max="15620" width="13.5" style="6" customWidth="1"/>
    <col min="15621" max="15621" width="14.1640625" style="6" customWidth="1"/>
    <col min="15622" max="15622" width="7.6640625" style="6" customWidth="1"/>
    <col min="15623" max="15623" width="8" style="6" customWidth="1"/>
    <col min="15624" max="15624" width="12.6640625" style="6" customWidth="1"/>
    <col min="15625" max="15625" width="11.33203125" style="6" customWidth="1"/>
    <col min="15626" max="15626" width="11.5" style="6" customWidth="1"/>
    <col min="15627" max="15627" width="7.33203125" style="6" customWidth="1"/>
    <col min="15628" max="15628" width="11.33203125" style="6" customWidth="1"/>
    <col min="15629" max="15629" width="10" style="6" customWidth="1"/>
    <col min="15630" max="15630" width="10.5" style="6" customWidth="1"/>
    <col min="15631" max="15631" width="11.33203125" style="6" customWidth="1"/>
    <col min="15632" max="15632" width="11.6640625" style="6" customWidth="1"/>
    <col min="15633" max="15872" width="8.83203125" style="6"/>
    <col min="15873" max="15876" width="13.5" style="6" customWidth="1"/>
    <col min="15877" max="15877" width="14.1640625" style="6" customWidth="1"/>
    <col min="15878" max="15878" width="7.6640625" style="6" customWidth="1"/>
    <col min="15879" max="15879" width="8" style="6" customWidth="1"/>
    <col min="15880" max="15880" width="12.6640625" style="6" customWidth="1"/>
    <col min="15881" max="15881" width="11.33203125" style="6" customWidth="1"/>
    <col min="15882" max="15882" width="11.5" style="6" customWidth="1"/>
    <col min="15883" max="15883" width="7.33203125" style="6" customWidth="1"/>
    <col min="15884" max="15884" width="11.33203125" style="6" customWidth="1"/>
    <col min="15885" max="15885" width="10" style="6" customWidth="1"/>
    <col min="15886" max="15886" width="10.5" style="6" customWidth="1"/>
    <col min="15887" max="15887" width="11.33203125" style="6" customWidth="1"/>
    <col min="15888" max="15888" width="11.6640625" style="6" customWidth="1"/>
    <col min="15889" max="16128" width="8.83203125" style="6"/>
    <col min="16129" max="16132" width="13.5" style="6" customWidth="1"/>
    <col min="16133" max="16133" width="14.1640625" style="6" customWidth="1"/>
    <col min="16134" max="16134" width="7.6640625" style="6" customWidth="1"/>
    <col min="16135" max="16135" width="8" style="6" customWidth="1"/>
    <col min="16136" max="16136" width="12.6640625" style="6" customWidth="1"/>
    <col min="16137" max="16137" width="11.33203125" style="6" customWidth="1"/>
    <col min="16138" max="16138" width="11.5" style="6" customWidth="1"/>
    <col min="16139" max="16139" width="7.33203125" style="6" customWidth="1"/>
    <col min="16140" max="16140" width="11.33203125" style="6" customWidth="1"/>
    <col min="16141" max="16141" width="10" style="6" customWidth="1"/>
    <col min="16142" max="16142" width="10.5" style="6" customWidth="1"/>
    <col min="16143" max="16143" width="11.33203125" style="6" customWidth="1"/>
    <col min="16144" max="16144" width="11.6640625" style="6" customWidth="1"/>
    <col min="16145" max="16384" width="8.83203125" style="6"/>
  </cols>
  <sheetData>
    <row r="1" spans="1:22" s="41" customFormat="1" ht="16" thickBot="1">
      <c r="A1" s="34" t="s">
        <v>21</v>
      </c>
      <c r="B1" s="34"/>
      <c r="C1" s="35"/>
      <c r="D1" s="34" t="s">
        <v>22</v>
      </c>
      <c r="E1" s="34"/>
      <c r="F1" s="36"/>
      <c r="G1" s="37" t="s">
        <v>23</v>
      </c>
      <c r="H1" s="38"/>
      <c r="I1" s="39"/>
      <c r="J1" s="40"/>
      <c r="K1" s="37" t="s">
        <v>23</v>
      </c>
      <c r="L1" s="38"/>
    </row>
    <row r="2" spans="1:22">
      <c r="G2" s="42" t="s">
        <v>24</v>
      </c>
      <c r="H2" s="43">
        <v>38848</v>
      </c>
      <c r="I2" s="43">
        <v>39406</v>
      </c>
      <c r="K2" s="44" t="s">
        <v>24</v>
      </c>
      <c r="L2" s="43">
        <v>39975</v>
      </c>
      <c r="M2" s="43">
        <v>40219</v>
      </c>
      <c r="N2" s="43">
        <v>40730</v>
      </c>
      <c r="O2" s="43">
        <v>41026</v>
      </c>
    </row>
    <row r="3" spans="1:22" customFormat="1">
      <c r="A3" s="1"/>
      <c r="B3" s="1"/>
      <c r="C3" s="2"/>
      <c r="D3" s="1"/>
      <c r="E3" s="1"/>
      <c r="G3" s="42" t="s">
        <v>25</v>
      </c>
      <c r="H3" s="45">
        <v>0.37990000000000002</v>
      </c>
      <c r="I3" s="45">
        <v>0.37669999999999998</v>
      </c>
      <c r="J3" s="46"/>
      <c r="K3" s="44" t="s">
        <v>25</v>
      </c>
      <c r="L3" s="45">
        <v>0.38319999999999999</v>
      </c>
      <c r="M3" s="5">
        <v>0.35020000000000001</v>
      </c>
      <c r="N3" s="5">
        <v>0.36680000000000001</v>
      </c>
      <c r="O3" s="5">
        <v>0.35780000000000001</v>
      </c>
      <c r="P3" s="6"/>
    </row>
    <row r="4" spans="1:22" customFormat="1">
      <c r="A4" s="1"/>
      <c r="B4" s="1"/>
      <c r="C4" s="2"/>
      <c r="D4" s="1"/>
      <c r="E4" s="1"/>
      <c r="G4" s="42" t="s">
        <v>26</v>
      </c>
      <c r="H4" s="47">
        <v>1.9072164948453609</v>
      </c>
      <c r="I4" s="47">
        <v>1.8406370000000001</v>
      </c>
      <c r="J4" s="48"/>
      <c r="K4" s="44">
        <v>0.28899999999999998</v>
      </c>
      <c r="L4" s="47">
        <v>1.8660000000000001</v>
      </c>
      <c r="M4" s="5">
        <v>1.9</v>
      </c>
      <c r="N4" s="5">
        <v>1.87</v>
      </c>
      <c r="O4" s="5">
        <v>1.88</v>
      </c>
      <c r="P4" s="6"/>
    </row>
    <row r="5" spans="1:22" customFormat="1">
      <c r="A5" s="1"/>
      <c r="B5" s="1"/>
      <c r="C5" s="2"/>
      <c r="D5" s="1"/>
      <c r="E5" s="1"/>
      <c r="G5" s="42"/>
      <c r="H5" s="5"/>
      <c r="J5" s="4"/>
      <c r="K5" s="5"/>
      <c r="P5" s="6"/>
    </row>
    <row r="6" spans="1:22" customFormat="1">
      <c r="A6" s="1"/>
      <c r="B6" s="1"/>
      <c r="C6" s="2"/>
      <c r="D6" s="1"/>
      <c r="E6" s="1"/>
      <c r="G6" s="3"/>
      <c r="J6" s="4"/>
      <c r="K6" s="5"/>
      <c r="P6" s="6" t="s">
        <v>0</v>
      </c>
    </row>
    <row r="7" spans="1:22">
      <c r="A7" s="7">
        <v>37827</v>
      </c>
      <c r="B7" s="7" t="s">
        <v>1</v>
      </c>
      <c r="C7" s="8" t="s">
        <v>2</v>
      </c>
      <c r="D7" s="7" t="s">
        <v>3</v>
      </c>
      <c r="E7" s="9" t="s">
        <v>4</v>
      </c>
      <c r="F7" s="10">
        <v>0</v>
      </c>
      <c r="G7" s="11" t="s">
        <v>5</v>
      </c>
      <c r="H7" s="12" t="s">
        <v>6</v>
      </c>
      <c r="I7" s="12" t="s">
        <v>7</v>
      </c>
      <c r="J7" s="13" t="s">
        <v>8</v>
      </c>
      <c r="K7" s="14" t="s">
        <v>9</v>
      </c>
      <c r="L7" s="15" t="s">
        <v>10</v>
      </c>
      <c r="M7" s="16" t="s">
        <v>11</v>
      </c>
      <c r="N7" s="16" t="s">
        <v>11</v>
      </c>
      <c r="O7" s="17" t="s">
        <v>12</v>
      </c>
      <c r="P7" s="17" t="s">
        <v>13</v>
      </c>
      <c r="Q7" s="18"/>
      <c r="R7" s="18"/>
      <c r="S7" s="18"/>
      <c r="T7" s="18"/>
      <c r="U7" s="19"/>
      <c r="V7" s="19"/>
    </row>
    <row r="8" spans="1:22">
      <c r="A8" s="20" t="s">
        <v>14</v>
      </c>
      <c r="B8" s="20"/>
      <c r="C8" s="21"/>
      <c r="D8" s="20" t="s">
        <v>27</v>
      </c>
      <c r="E8" s="22"/>
      <c r="F8" s="23" t="s">
        <v>15</v>
      </c>
      <c r="G8" s="24" t="s">
        <v>16</v>
      </c>
      <c r="H8" s="25" t="s">
        <v>17</v>
      </c>
      <c r="I8" s="25" t="s">
        <v>17</v>
      </c>
      <c r="J8" s="26" t="s">
        <v>18</v>
      </c>
      <c r="K8" s="27" t="s">
        <v>18</v>
      </c>
      <c r="L8" s="27"/>
      <c r="M8" s="28" t="s">
        <v>19</v>
      </c>
      <c r="N8" s="28" t="s">
        <v>20</v>
      </c>
      <c r="O8" s="29"/>
      <c r="P8" s="29"/>
      <c r="Q8" s="18"/>
      <c r="R8" s="18"/>
      <c r="S8" s="18"/>
      <c r="T8" s="18"/>
    </row>
    <row r="9" spans="1:22">
      <c r="A9" s="7">
        <v>41302</v>
      </c>
      <c r="D9" s="8" t="s">
        <v>28</v>
      </c>
      <c r="E9" s="8"/>
      <c r="F9" s="6">
        <v>0.28799999999999998</v>
      </c>
      <c r="G9" s="30">
        <v>1</v>
      </c>
      <c r="H9" s="31">
        <v>252</v>
      </c>
      <c r="I9" s="31">
        <v>138</v>
      </c>
      <c r="J9" s="32">
        <f>($O$3*($O$4/($O$4-1))*(H9-I9))*((0.005*G9)/F9)</f>
        <v>1.5128570075757579</v>
      </c>
      <c r="K9" s="6">
        <f t="shared" ref="K9:K47" si="0">($O$3*($O$4/($O$4-1))*($O$4*I9-H9))*((0.005*G9)/F9)</f>
        <v>9.8733825757575749E-2</v>
      </c>
      <c r="L9" s="6">
        <f>$H9/$I9</f>
        <v>1.826086956521739</v>
      </c>
      <c r="Q9" s="7"/>
      <c r="R9" s="8"/>
    </row>
    <row r="10" spans="1:22">
      <c r="D10" s="8"/>
      <c r="E10" s="8"/>
      <c r="J10" s="32" t="e">
        <f t="shared" ref="J10:J47" si="1">($O$3*($O$4/($O$4-1))*(H10-I10))*((0.005*G10)/F10)</f>
        <v>#DIV/0!</v>
      </c>
      <c r="K10" s="6" t="e">
        <f t="shared" si="0"/>
        <v>#DIV/0!</v>
      </c>
      <c r="L10" s="6" t="e">
        <f t="shared" ref="L10:L47" si="2">$H10/$I10</f>
        <v>#DIV/0!</v>
      </c>
      <c r="Q10" s="7"/>
      <c r="R10" s="8"/>
    </row>
    <row r="11" spans="1:22">
      <c r="D11" s="8"/>
      <c r="E11" s="8"/>
      <c r="J11" s="32" t="e">
        <f t="shared" si="1"/>
        <v>#DIV/0!</v>
      </c>
      <c r="K11" s="6" t="e">
        <f t="shared" si="0"/>
        <v>#DIV/0!</v>
      </c>
      <c r="L11" s="6" t="e">
        <f t="shared" si="2"/>
        <v>#DIV/0!</v>
      </c>
      <c r="Q11" s="7"/>
      <c r="R11" s="8"/>
    </row>
    <row r="12" spans="1:22">
      <c r="D12" s="8"/>
      <c r="E12" s="8"/>
      <c r="J12" s="32" t="e">
        <f t="shared" si="1"/>
        <v>#DIV/0!</v>
      </c>
      <c r="K12" s="6" t="e">
        <f t="shared" si="0"/>
        <v>#DIV/0!</v>
      </c>
      <c r="L12" s="6" t="e">
        <f t="shared" si="2"/>
        <v>#DIV/0!</v>
      </c>
      <c r="Q12" s="7"/>
      <c r="R12" s="8"/>
    </row>
    <row r="13" spans="1:22">
      <c r="D13" s="8"/>
      <c r="E13" s="8"/>
      <c r="J13" s="32" t="e">
        <f t="shared" si="1"/>
        <v>#DIV/0!</v>
      </c>
      <c r="K13" s="6" t="e">
        <f t="shared" si="0"/>
        <v>#DIV/0!</v>
      </c>
      <c r="L13" s="6" t="e">
        <f t="shared" si="2"/>
        <v>#DIV/0!</v>
      </c>
    </row>
    <row r="14" spans="1:22">
      <c r="D14" s="8"/>
      <c r="E14" s="8"/>
      <c r="J14" s="32" t="e">
        <f t="shared" si="1"/>
        <v>#DIV/0!</v>
      </c>
      <c r="K14" s="6" t="e">
        <f t="shared" si="0"/>
        <v>#DIV/0!</v>
      </c>
      <c r="L14" s="6" t="e">
        <f t="shared" si="2"/>
        <v>#DIV/0!</v>
      </c>
    </row>
    <row r="15" spans="1:22">
      <c r="D15" s="8"/>
      <c r="E15" s="8"/>
      <c r="J15" s="32" t="e">
        <f t="shared" si="1"/>
        <v>#DIV/0!</v>
      </c>
      <c r="K15" s="6" t="e">
        <f t="shared" si="0"/>
        <v>#DIV/0!</v>
      </c>
      <c r="L15" s="6" t="e">
        <f t="shared" si="2"/>
        <v>#DIV/0!</v>
      </c>
    </row>
    <row r="16" spans="1:22">
      <c r="D16" s="8"/>
      <c r="E16" s="8"/>
      <c r="J16" s="32" t="e">
        <f t="shared" si="1"/>
        <v>#DIV/0!</v>
      </c>
      <c r="K16" s="6" t="e">
        <f t="shared" si="0"/>
        <v>#DIV/0!</v>
      </c>
      <c r="L16" s="6" t="e">
        <f t="shared" si="2"/>
        <v>#DIV/0!</v>
      </c>
    </row>
    <row r="17" spans="4:17">
      <c r="D17" s="8"/>
      <c r="E17" s="8"/>
      <c r="J17" s="32" t="e">
        <f t="shared" si="1"/>
        <v>#DIV/0!</v>
      </c>
      <c r="K17" s="6" t="e">
        <f t="shared" si="0"/>
        <v>#DIV/0!</v>
      </c>
      <c r="L17" s="6" t="e">
        <f t="shared" si="2"/>
        <v>#DIV/0!</v>
      </c>
      <c r="M17" s="33"/>
      <c r="Q17" s="8"/>
    </row>
    <row r="18" spans="4:17">
      <c r="D18" s="8"/>
      <c r="E18" s="8"/>
      <c r="J18" s="32" t="e">
        <f t="shared" si="1"/>
        <v>#DIV/0!</v>
      </c>
      <c r="K18" s="6" t="e">
        <f t="shared" si="0"/>
        <v>#DIV/0!</v>
      </c>
      <c r="L18" s="6" t="e">
        <f t="shared" si="2"/>
        <v>#DIV/0!</v>
      </c>
      <c r="Q18" s="8"/>
    </row>
    <row r="19" spans="4:17">
      <c r="D19" s="8"/>
      <c r="E19" s="8"/>
      <c r="J19" s="32" t="e">
        <f t="shared" si="1"/>
        <v>#DIV/0!</v>
      </c>
      <c r="K19" s="6" t="e">
        <f t="shared" si="0"/>
        <v>#DIV/0!</v>
      </c>
      <c r="L19" s="6" t="e">
        <f t="shared" si="2"/>
        <v>#DIV/0!</v>
      </c>
      <c r="Q19" s="8"/>
    </row>
    <row r="20" spans="4:17">
      <c r="D20" s="8"/>
      <c r="E20" s="8"/>
      <c r="J20" s="32" t="e">
        <f t="shared" si="1"/>
        <v>#DIV/0!</v>
      </c>
      <c r="K20" s="6" t="e">
        <f t="shared" si="0"/>
        <v>#DIV/0!</v>
      </c>
      <c r="L20" s="6" t="e">
        <f t="shared" si="2"/>
        <v>#DIV/0!</v>
      </c>
      <c r="Q20" s="8"/>
    </row>
    <row r="21" spans="4:17">
      <c r="D21" s="8"/>
      <c r="E21" s="8"/>
      <c r="J21" s="32" t="e">
        <f t="shared" si="1"/>
        <v>#DIV/0!</v>
      </c>
      <c r="K21" s="6" t="e">
        <f t="shared" si="0"/>
        <v>#DIV/0!</v>
      </c>
      <c r="L21" s="6" t="e">
        <f t="shared" si="2"/>
        <v>#DIV/0!</v>
      </c>
    </row>
    <row r="22" spans="4:17">
      <c r="D22" s="8"/>
      <c r="E22" s="8"/>
      <c r="J22" s="32" t="e">
        <f t="shared" si="1"/>
        <v>#DIV/0!</v>
      </c>
      <c r="K22" s="6" t="e">
        <f t="shared" si="0"/>
        <v>#DIV/0!</v>
      </c>
      <c r="L22" s="6" t="e">
        <f t="shared" si="2"/>
        <v>#DIV/0!</v>
      </c>
      <c r="Q22" s="8"/>
    </row>
    <row r="23" spans="4:17">
      <c r="D23" s="8"/>
      <c r="E23" s="8"/>
      <c r="J23" s="32" t="e">
        <f t="shared" si="1"/>
        <v>#DIV/0!</v>
      </c>
      <c r="K23" s="6" t="e">
        <f t="shared" si="0"/>
        <v>#DIV/0!</v>
      </c>
      <c r="L23" s="6" t="e">
        <f t="shared" si="2"/>
        <v>#DIV/0!</v>
      </c>
    </row>
    <row r="24" spans="4:17">
      <c r="D24" s="8"/>
      <c r="E24" s="8"/>
      <c r="J24" s="32" t="e">
        <f t="shared" si="1"/>
        <v>#DIV/0!</v>
      </c>
      <c r="K24" s="6" t="e">
        <f t="shared" si="0"/>
        <v>#DIV/0!</v>
      </c>
      <c r="L24" s="6" t="e">
        <f t="shared" si="2"/>
        <v>#DIV/0!</v>
      </c>
      <c r="Q24" s="8"/>
    </row>
    <row r="25" spans="4:17">
      <c r="D25" s="8"/>
      <c r="E25" s="8"/>
      <c r="J25" s="32" t="e">
        <f t="shared" si="1"/>
        <v>#DIV/0!</v>
      </c>
      <c r="K25" s="6" t="e">
        <f t="shared" si="0"/>
        <v>#DIV/0!</v>
      </c>
      <c r="L25" s="6" t="e">
        <f t="shared" si="2"/>
        <v>#DIV/0!</v>
      </c>
    </row>
    <row r="26" spans="4:17">
      <c r="D26" s="8"/>
      <c r="E26" s="8"/>
      <c r="J26" s="32" t="e">
        <f t="shared" si="1"/>
        <v>#DIV/0!</v>
      </c>
      <c r="K26" s="6" t="e">
        <f t="shared" si="0"/>
        <v>#DIV/0!</v>
      </c>
      <c r="L26" s="6" t="e">
        <f t="shared" si="2"/>
        <v>#DIV/0!</v>
      </c>
    </row>
    <row r="27" spans="4:17">
      <c r="D27" s="8"/>
      <c r="E27" s="8"/>
      <c r="J27" s="32" t="e">
        <f t="shared" si="1"/>
        <v>#DIV/0!</v>
      </c>
      <c r="K27" s="6" t="e">
        <f t="shared" si="0"/>
        <v>#DIV/0!</v>
      </c>
      <c r="L27" s="6" t="e">
        <f t="shared" si="2"/>
        <v>#DIV/0!</v>
      </c>
    </row>
    <row r="28" spans="4:17">
      <c r="D28" s="8"/>
      <c r="E28" s="8"/>
      <c r="J28" s="32" t="e">
        <f t="shared" si="1"/>
        <v>#DIV/0!</v>
      </c>
      <c r="K28" s="6" t="e">
        <f t="shared" si="0"/>
        <v>#DIV/0!</v>
      </c>
      <c r="L28" s="6" t="e">
        <f t="shared" si="2"/>
        <v>#DIV/0!</v>
      </c>
    </row>
    <row r="29" spans="4:17">
      <c r="D29" s="8"/>
      <c r="E29" s="8"/>
      <c r="J29" s="32" t="e">
        <f t="shared" si="1"/>
        <v>#DIV/0!</v>
      </c>
      <c r="K29" s="6" t="e">
        <f t="shared" si="0"/>
        <v>#DIV/0!</v>
      </c>
      <c r="L29" s="6" t="e">
        <f t="shared" si="2"/>
        <v>#DIV/0!</v>
      </c>
    </row>
    <row r="30" spans="4:17">
      <c r="D30" s="8"/>
      <c r="E30" s="8"/>
      <c r="J30" s="32" t="e">
        <f t="shared" si="1"/>
        <v>#DIV/0!</v>
      </c>
      <c r="K30" s="6" t="e">
        <f t="shared" si="0"/>
        <v>#DIV/0!</v>
      </c>
      <c r="L30" s="6" t="e">
        <f t="shared" si="2"/>
        <v>#DIV/0!</v>
      </c>
    </row>
    <row r="31" spans="4:17">
      <c r="D31" s="8"/>
      <c r="E31" s="8"/>
      <c r="J31" s="32" t="e">
        <f t="shared" si="1"/>
        <v>#DIV/0!</v>
      </c>
      <c r="K31" s="6" t="e">
        <f t="shared" si="0"/>
        <v>#DIV/0!</v>
      </c>
      <c r="L31" s="6" t="e">
        <f t="shared" si="2"/>
        <v>#DIV/0!</v>
      </c>
    </row>
    <row r="32" spans="4:17">
      <c r="D32" s="8"/>
      <c r="E32" s="8"/>
      <c r="J32" s="32" t="e">
        <f t="shared" si="1"/>
        <v>#DIV/0!</v>
      </c>
      <c r="K32" s="6" t="e">
        <f t="shared" si="0"/>
        <v>#DIV/0!</v>
      </c>
      <c r="L32" s="6" t="e">
        <f t="shared" si="2"/>
        <v>#DIV/0!</v>
      </c>
    </row>
    <row r="33" spans="4:12">
      <c r="D33" s="8"/>
      <c r="E33" s="8"/>
      <c r="J33" s="32" t="e">
        <f t="shared" si="1"/>
        <v>#DIV/0!</v>
      </c>
      <c r="K33" s="6" t="e">
        <f t="shared" si="0"/>
        <v>#DIV/0!</v>
      </c>
      <c r="L33" s="6" t="e">
        <f t="shared" si="2"/>
        <v>#DIV/0!</v>
      </c>
    </row>
    <row r="34" spans="4:12">
      <c r="D34" s="8"/>
      <c r="E34" s="8"/>
      <c r="J34" s="32" t="e">
        <f t="shared" si="1"/>
        <v>#DIV/0!</v>
      </c>
      <c r="K34" s="6" t="e">
        <f t="shared" si="0"/>
        <v>#DIV/0!</v>
      </c>
      <c r="L34" s="6" t="e">
        <f t="shared" si="2"/>
        <v>#DIV/0!</v>
      </c>
    </row>
    <row r="35" spans="4:12">
      <c r="D35" s="8"/>
      <c r="E35" s="8"/>
      <c r="J35" s="32" t="e">
        <f t="shared" si="1"/>
        <v>#DIV/0!</v>
      </c>
      <c r="K35" s="6" t="e">
        <f t="shared" si="0"/>
        <v>#DIV/0!</v>
      </c>
      <c r="L35" s="6" t="e">
        <f t="shared" si="2"/>
        <v>#DIV/0!</v>
      </c>
    </row>
    <row r="36" spans="4:12">
      <c r="D36" s="8"/>
      <c r="E36" s="8"/>
      <c r="J36" s="32" t="e">
        <f t="shared" si="1"/>
        <v>#DIV/0!</v>
      </c>
      <c r="K36" s="6" t="e">
        <f t="shared" si="0"/>
        <v>#DIV/0!</v>
      </c>
      <c r="L36" s="6" t="e">
        <f t="shared" si="2"/>
        <v>#DIV/0!</v>
      </c>
    </row>
    <row r="37" spans="4:12">
      <c r="D37" s="8"/>
      <c r="E37" s="8"/>
      <c r="J37" s="32" t="e">
        <f t="shared" si="1"/>
        <v>#DIV/0!</v>
      </c>
      <c r="K37" s="6" t="e">
        <f t="shared" si="0"/>
        <v>#DIV/0!</v>
      </c>
      <c r="L37" s="6" t="e">
        <f t="shared" si="2"/>
        <v>#DIV/0!</v>
      </c>
    </row>
    <row r="38" spans="4:12">
      <c r="D38" s="8"/>
      <c r="E38" s="8"/>
      <c r="J38" s="32" t="e">
        <f t="shared" si="1"/>
        <v>#DIV/0!</v>
      </c>
      <c r="K38" s="6" t="e">
        <f t="shared" si="0"/>
        <v>#DIV/0!</v>
      </c>
      <c r="L38" s="6" t="e">
        <f t="shared" si="2"/>
        <v>#DIV/0!</v>
      </c>
    </row>
    <row r="39" spans="4:12">
      <c r="D39" s="8"/>
      <c r="E39" s="8"/>
      <c r="J39" s="32" t="e">
        <f t="shared" si="1"/>
        <v>#DIV/0!</v>
      </c>
      <c r="K39" s="6" t="e">
        <f t="shared" si="0"/>
        <v>#DIV/0!</v>
      </c>
      <c r="L39" s="6" t="e">
        <f t="shared" si="2"/>
        <v>#DIV/0!</v>
      </c>
    </row>
    <row r="40" spans="4:12">
      <c r="D40" s="8"/>
      <c r="E40" s="8"/>
      <c r="J40" s="32" t="e">
        <f t="shared" si="1"/>
        <v>#DIV/0!</v>
      </c>
      <c r="K40" s="6" t="e">
        <f t="shared" si="0"/>
        <v>#DIV/0!</v>
      </c>
      <c r="L40" s="6" t="e">
        <f t="shared" si="2"/>
        <v>#DIV/0!</v>
      </c>
    </row>
    <row r="41" spans="4:12">
      <c r="D41" s="8"/>
      <c r="E41" s="8"/>
      <c r="J41" s="32" t="e">
        <f t="shared" si="1"/>
        <v>#DIV/0!</v>
      </c>
      <c r="K41" s="6" t="e">
        <f t="shared" si="0"/>
        <v>#DIV/0!</v>
      </c>
      <c r="L41" s="6" t="e">
        <f t="shared" si="2"/>
        <v>#DIV/0!</v>
      </c>
    </row>
    <row r="42" spans="4:12">
      <c r="D42" s="8"/>
      <c r="E42" s="8"/>
      <c r="J42" s="32" t="e">
        <f t="shared" si="1"/>
        <v>#DIV/0!</v>
      </c>
      <c r="K42" s="6" t="e">
        <f t="shared" si="0"/>
        <v>#DIV/0!</v>
      </c>
      <c r="L42" s="6" t="e">
        <f t="shared" si="2"/>
        <v>#DIV/0!</v>
      </c>
    </row>
    <row r="43" spans="4:12">
      <c r="D43" s="8"/>
      <c r="E43" s="8"/>
      <c r="J43" s="32" t="e">
        <f t="shared" si="1"/>
        <v>#DIV/0!</v>
      </c>
      <c r="K43" s="6" t="e">
        <f t="shared" si="0"/>
        <v>#DIV/0!</v>
      </c>
      <c r="L43" s="6" t="e">
        <f t="shared" si="2"/>
        <v>#DIV/0!</v>
      </c>
    </row>
    <row r="44" spans="4:12">
      <c r="D44" s="8"/>
      <c r="E44" s="8"/>
      <c r="J44" s="32" t="e">
        <f t="shared" si="1"/>
        <v>#DIV/0!</v>
      </c>
      <c r="K44" s="6" t="e">
        <f t="shared" si="0"/>
        <v>#DIV/0!</v>
      </c>
      <c r="L44" s="6" t="e">
        <f t="shared" si="2"/>
        <v>#DIV/0!</v>
      </c>
    </row>
    <row r="45" spans="4:12">
      <c r="D45" s="8"/>
      <c r="E45" s="8"/>
      <c r="J45" s="32" t="e">
        <f t="shared" si="1"/>
        <v>#DIV/0!</v>
      </c>
      <c r="K45" s="6" t="e">
        <f t="shared" si="0"/>
        <v>#DIV/0!</v>
      </c>
      <c r="L45" s="6" t="e">
        <f t="shared" si="2"/>
        <v>#DIV/0!</v>
      </c>
    </row>
    <row r="46" spans="4:12">
      <c r="D46" s="8"/>
      <c r="E46" s="8"/>
      <c r="J46" s="32" t="e">
        <f t="shared" si="1"/>
        <v>#DIV/0!</v>
      </c>
      <c r="K46" s="6" t="e">
        <f t="shared" si="0"/>
        <v>#DIV/0!</v>
      </c>
      <c r="L46" s="6" t="e">
        <f t="shared" si="2"/>
        <v>#DIV/0!</v>
      </c>
    </row>
    <row r="47" spans="4:12">
      <c r="D47" s="8"/>
      <c r="E47" s="8"/>
      <c r="J47" s="32" t="e">
        <f t="shared" si="1"/>
        <v>#DIV/0!</v>
      </c>
      <c r="K47" s="6" t="e">
        <f t="shared" si="0"/>
        <v>#DIV/0!</v>
      </c>
      <c r="L47" s="6" t="e">
        <f t="shared" si="2"/>
        <v>#DIV/0!</v>
      </c>
    </row>
    <row r="48" spans="4:12">
      <c r="D48" s="8"/>
      <c r="E48" s="8"/>
    </row>
    <row r="49" spans="4:5">
      <c r="D49" s="8"/>
      <c r="E49" s="8"/>
    </row>
    <row r="50" spans="4:5">
      <c r="D50" s="8"/>
      <c r="E50" s="8"/>
    </row>
    <row r="51" spans="4:5">
      <c r="D51" s="8"/>
      <c r="E51" s="8"/>
    </row>
    <row r="52" spans="4:5">
      <c r="D52" s="8"/>
      <c r="E52" s="8"/>
    </row>
    <row r="53" spans="4:5">
      <c r="D53" s="8"/>
      <c r="E53" s="8"/>
    </row>
    <row r="54" spans="4:5">
      <c r="D54" s="8"/>
      <c r="E54" s="8"/>
    </row>
    <row r="55" spans="4:5">
      <c r="D55" s="8"/>
      <c r="E55" s="8"/>
    </row>
    <row r="56" spans="4:5">
      <c r="D56" s="8"/>
      <c r="E56" s="8"/>
    </row>
    <row r="57" spans="4:5">
      <c r="D57" s="8"/>
      <c r="E57" s="8"/>
    </row>
    <row r="58" spans="4:5">
      <c r="D58" s="8"/>
      <c r="E58" s="8"/>
    </row>
    <row r="59" spans="4:5">
      <c r="D59" s="8"/>
      <c r="E59" s="8"/>
    </row>
    <row r="60" spans="4:5">
      <c r="D60" s="8"/>
      <c r="E60" s="8"/>
    </row>
    <row r="61" spans="4:5">
      <c r="D61" s="8"/>
      <c r="E61" s="8"/>
    </row>
    <row r="62" spans="4:5">
      <c r="D62" s="8"/>
      <c r="E62" s="8"/>
    </row>
    <row r="63" spans="4:5">
      <c r="D63" s="8"/>
      <c r="E63" s="8"/>
    </row>
    <row r="64" spans="4:5">
      <c r="D64" s="8"/>
      <c r="E64" s="8"/>
    </row>
    <row r="65" spans="4:5">
      <c r="D65" s="8"/>
      <c r="E65" s="8"/>
    </row>
    <row r="66" spans="4:5">
      <c r="D66" s="8"/>
      <c r="E66" s="8"/>
    </row>
    <row r="67" spans="4:5">
      <c r="D67" s="8"/>
      <c r="E67" s="8"/>
    </row>
    <row r="68" spans="4:5">
      <c r="D68" s="8"/>
      <c r="E68" s="8"/>
    </row>
    <row r="69" spans="4:5">
      <c r="D69" s="8"/>
      <c r="E69" s="8"/>
    </row>
    <row r="70" spans="4:5">
      <c r="D70" s="8"/>
      <c r="E70" s="8"/>
    </row>
    <row r="71" spans="4:5">
      <c r="D71" s="8"/>
      <c r="E71" s="8"/>
    </row>
    <row r="72" spans="4:5">
      <c r="D72" s="8"/>
      <c r="E72" s="8"/>
    </row>
    <row r="73" spans="4:5">
      <c r="D73" s="8"/>
      <c r="E73" s="8"/>
    </row>
    <row r="74" spans="4:5">
      <c r="D74" s="8"/>
      <c r="E74" s="8"/>
    </row>
    <row r="75" spans="4:5">
      <c r="D75" s="8"/>
      <c r="E75" s="8"/>
    </row>
    <row r="76" spans="4:5">
      <c r="D76" s="8"/>
      <c r="E76" s="8"/>
    </row>
    <row r="77" spans="4:5">
      <c r="D77" s="8"/>
      <c r="E77" s="8"/>
    </row>
    <row r="78" spans="4:5">
      <c r="D78" s="8"/>
      <c r="E78" s="8"/>
    </row>
    <row r="79" spans="4:5">
      <c r="D79" s="8"/>
      <c r="E79" s="8"/>
    </row>
    <row r="80" spans="4:5">
      <c r="D80" s="8"/>
      <c r="E80" s="8"/>
    </row>
    <row r="81" spans="4:5">
      <c r="D81" s="8"/>
      <c r="E81" s="8"/>
    </row>
    <row r="82" spans="4:5">
      <c r="D82" s="8"/>
      <c r="E82" s="8"/>
    </row>
    <row r="83" spans="4:5">
      <c r="D83" s="8"/>
      <c r="E83" s="8"/>
    </row>
    <row r="84" spans="4:5">
      <c r="D84" s="8"/>
      <c r="E84" s="8"/>
    </row>
    <row r="85" spans="4:5">
      <c r="D85" s="8"/>
      <c r="E85" s="8"/>
    </row>
    <row r="86" spans="4:5">
      <c r="D86" s="8"/>
      <c r="E86" s="8"/>
    </row>
    <row r="87" spans="4:5">
      <c r="D87" s="8"/>
      <c r="E87" s="8"/>
    </row>
    <row r="88" spans="4:5">
      <c r="D88" s="8"/>
      <c r="E88" s="8"/>
    </row>
    <row r="89" spans="4:5">
      <c r="D89" s="8"/>
      <c r="E89" s="8"/>
    </row>
    <row r="90" spans="4:5">
      <c r="D90" s="8"/>
      <c r="E90" s="8"/>
    </row>
    <row r="91" spans="4:5">
      <c r="D91" s="8"/>
      <c r="E91" s="8"/>
    </row>
    <row r="92" spans="4:5">
      <c r="D92" s="8"/>
      <c r="E92" s="8"/>
    </row>
    <row r="93" spans="4:5">
      <c r="D93" s="8"/>
      <c r="E93" s="8"/>
    </row>
    <row r="94" spans="4:5">
      <c r="D94" s="8"/>
      <c r="E94" s="8"/>
    </row>
    <row r="95" spans="4:5">
      <c r="D95" s="8"/>
      <c r="E95" s="8"/>
    </row>
    <row r="96" spans="4:5">
      <c r="D96" s="8"/>
      <c r="E96" s="8"/>
    </row>
    <row r="97" spans="4:5">
      <c r="D97" s="8"/>
      <c r="E97" s="8"/>
    </row>
    <row r="98" spans="4:5">
      <c r="D98" s="8"/>
      <c r="E98" s="8"/>
    </row>
    <row r="99" spans="4:5">
      <c r="D99" s="8"/>
      <c r="E99" s="8"/>
    </row>
    <row r="100" spans="4:5">
      <c r="D100" s="8"/>
      <c r="E100" s="8"/>
    </row>
    <row r="101" spans="4:5">
      <c r="D101" s="8"/>
      <c r="E101" s="8"/>
    </row>
    <row r="102" spans="4:5">
      <c r="D102" s="8"/>
      <c r="E102" s="8"/>
    </row>
    <row r="103" spans="4:5">
      <c r="D103" s="8"/>
      <c r="E103" s="8"/>
    </row>
    <row r="104" spans="4:5">
      <c r="D104" s="8"/>
      <c r="E104" s="8"/>
    </row>
    <row r="105" spans="4:5">
      <c r="E105" s="8"/>
    </row>
    <row r="106" spans="4:5">
      <c r="E106" s="8"/>
    </row>
    <row r="107" spans="4:5">
      <c r="E107" s="8"/>
    </row>
    <row r="108" spans="4:5">
      <c r="E108" s="8"/>
    </row>
    <row r="109" spans="4:5">
      <c r="E109" s="8"/>
    </row>
    <row r="110" spans="4:5">
      <c r="E110" s="8"/>
    </row>
    <row r="111" spans="4:5">
      <c r="E111" s="8"/>
    </row>
    <row r="112" spans="4:5">
      <c r="E112" s="8"/>
    </row>
    <row r="113" spans="5:5">
      <c r="E113" s="8"/>
    </row>
    <row r="114" spans="5:5">
      <c r="E114" s="8"/>
    </row>
    <row r="115" spans="5:5">
      <c r="E115" s="8"/>
    </row>
    <row r="116" spans="5:5">
      <c r="E116" s="8"/>
    </row>
    <row r="117" spans="5:5">
      <c r="E117" s="8"/>
    </row>
    <row r="118" spans="5:5">
      <c r="E118" s="8"/>
    </row>
    <row r="119" spans="5:5">
      <c r="E119" s="8"/>
    </row>
    <row r="120" spans="5:5">
      <c r="E120" s="8"/>
    </row>
    <row r="121" spans="5:5">
      <c r="E121" s="8"/>
    </row>
    <row r="122" spans="5:5">
      <c r="E122" s="8"/>
    </row>
    <row r="123" spans="5:5">
      <c r="E123" s="8"/>
    </row>
    <row r="124" spans="5:5">
      <c r="E124" s="8"/>
    </row>
    <row r="125" spans="5:5">
      <c r="E125" s="8"/>
    </row>
    <row r="126" spans="5:5">
      <c r="E126" s="8"/>
    </row>
    <row r="127" spans="5:5">
      <c r="E127" s="8"/>
    </row>
    <row r="128" spans="5:5">
      <c r="E128" s="8"/>
    </row>
    <row r="129" spans="5:5">
      <c r="E129" s="8"/>
    </row>
    <row r="130" spans="5:5">
      <c r="E130" s="8"/>
    </row>
    <row r="131" spans="5:5">
      <c r="E131" s="8"/>
    </row>
    <row r="132" spans="5:5">
      <c r="E132" s="8"/>
    </row>
    <row r="133" spans="5:5">
      <c r="E133" s="8"/>
    </row>
    <row r="134" spans="5:5">
      <c r="E134" s="8"/>
    </row>
    <row r="135" spans="5:5">
      <c r="E135" s="8"/>
    </row>
    <row r="136" spans="5:5">
      <c r="E136" s="8"/>
    </row>
    <row r="137" spans="5:5">
      <c r="E137" s="8"/>
    </row>
    <row r="138" spans="5:5">
      <c r="E138" s="8"/>
    </row>
    <row r="139" spans="5:5">
      <c r="E139" s="8"/>
    </row>
    <row r="140" spans="5:5">
      <c r="E140" s="8"/>
    </row>
    <row r="141" spans="5:5">
      <c r="E141" s="8"/>
    </row>
    <row r="142" spans="5:5">
      <c r="E142" s="8"/>
    </row>
    <row r="143" spans="5:5">
      <c r="E143" s="8"/>
    </row>
    <row r="144" spans="5:5">
      <c r="E144" s="8"/>
    </row>
    <row r="145" spans="5:5">
      <c r="E145" s="8"/>
    </row>
    <row r="146" spans="5:5">
      <c r="E146" s="8"/>
    </row>
    <row r="147" spans="5:5">
      <c r="E147" s="8"/>
    </row>
    <row r="148" spans="5:5">
      <c r="E148" s="8"/>
    </row>
    <row r="149" spans="5:5">
      <c r="E149" s="8"/>
    </row>
    <row r="150" spans="5:5">
      <c r="E150" s="8"/>
    </row>
    <row r="151" spans="5:5">
      <c r="E151" s="8"/>
    </row>
    <row r="152" spans="5:5">
      <c r="E152" s="8"/>
    </row>
    <row r="153" spans="5:5">
      <c r="E153" s="8"/>
    </row>
    <row r="154" spans="5:5">
      <c r="E154" s="8"/>
    </row>
    <row r="155" spans="5:5">
      <c r="E155" s="8"/>
    </row>
    <row r="156" spans="5:5">
      <c r="E156" s="8"/>
    </row>
    <row r="157" spans="5:5">
      <c r="E157" s="8"/>
    </row>
    <row r="158" spans="5:5">
      <c r="E158" s="8"/>
    </row>
    <row r="159" spans="5:5">
      <c r="E159" s="8"/>
    </row>
    <row r="160" spans="5:5">
      <c r="E160" s="8"/>
    </row>
    <row r="161" spans="5:5">
      <c r="E161" s="8"/>
    </row>
    <row r="162" spans="5:5">
      <c r="E162" s="8"/>
    </row>
    <row r="163" spans="5:5">
      <c r="E163" s="8"/>
    </row>
    <row r="164" spans="5:5">
      <c r="E164" s="8"/>
    </row>
    <row r="165" spans="5:5">
      <c r="E165" s="8"/>
    </row>
    <row r="166" spans="5:5">
      <c r="E166" s="8"/>
    </row>
    <row r="167" spans="5:5">
      <c r="E167" s="8"/>
    </row>
    <row r="168" spans="5:5">
      <c r="E168" s="8"/>
    </row>
    <row r="169" spans="5:5">
      <c r="E169" s="8"/>
    </row>
    <row r="170" spans="5:5">
      <c r="E170" s="8"/>
    </row>
    <row r="171" spans="5:5">
      <c r="E171" s="8"/>
    </row>
    <row r="172" spans="5:5">
      <c r="E172" s="8"/>
    </row>
    <row r="173" spans="5:5">
      <c r="E173" s="8"/>
    </row>
    <row r="174" spans="5:5">
      <c r="E174" s="8"/>
    </row>
    <row r="175" spans="5:5">
      <c r="E175" s="8"/>
    </row>
    <row r="176" spans="5:5">
      <c r="E176" s="8"/>
    </row>
    <row r="177" spans="5:5">
      <c r="E177" s="8"/>
    </row>
    <row r="178" spans="5:5">
      <c r="E178" s="8"/>
    </row>
    <row r="179" spans="5:5">
      <c r="E179" s="8"/>
    </row>
    <row r="180" spans="5:5">
      <c r="E180" s="8"/>
    </row>
    <row r="181" spans="5:5">
      <c r="E181" s="8"/>
    </row>
    <row r="182" spans="5:5">
      <c r="E182" s="8"/>
    </row>
    <row r="183" spans="5:5">
      <c r="E183" s="8"/>
    </row>
    <row r="184" spans="5:5">
      <c r="E184" s="8"/>
    </row>
    <row r="185" spans="5:5">
      <c r="E185" s="8"/>
    </row>
    <row r="186" spans="5:5">
      <c r="E186" s="8"/>
    </row>
    <row r="187" spans="5:5">
      <c r="E187" s="8"/>
    </row>
    <row r="188" spans="5:5">
      <c r="E188" s="8"/>
    </row>
    <row r="189" spans="5:5">
      <c r="E189" s="8"/>
    </row>
    <row r="190" spans="5:5">
      <c r="E190" s="8"/>
    </row>
    <row r="191" spans="5:5">
      <c r="E191" s="8"/>
    </row>
    <row r="192" spans="5:5">
      <c r="E192" s="8"/>
    </row>
    <row r="193" spans="5:5">
      <c r="E193" s="8"/>
    </row>
    <row r="194" spans="5:5">
      <c r="E194" s="8"/>
    </row>
    <row r="195" spans="5:5">
      <c r="E195" s="8"/>
    </row>
    <row r="196" spans="5:5">
      <c r="E196" s="8"/>
    </row>
    <row r="197" spans="5:5">
      <c r="E197" s="8"/>
    </row>
    <row r="198" spans="5:5">
      <c r="E198" s="8"/>
    </row>
    <row r="199" spans="5:5">
      <c r="E199" s="8"/>
    </row>
    <row r="200" spans="5:5">
      <c r="E200" s="8"/>
    </row>
    <row r="201" spans="5:5">
      <c r="E201" s="8"/>
    </row>
    <row r="202" spans="5:5">
      <c r="E202" s="8"/>
    </row>
    <row r="203" spans="5:5">
      <c r="E203" s="8"/>
    </row>
    <row r="204" spans="5:5">
      <c r="E204" s="8"/>
    </row>
    <row r="205" spans="5:5">
      <c r="E205" s="8"/>
    </row>
    <row r="206" spans="5:5">
      <c r="E206" s="8"/>
    </row>
    <row r="207" spans="5:5">
      <c r="E207" s="8"/>
    </row>
    <row r="208" spans="5:5">
      <c r="E208" s="8"/>
    </row>
    <row r="209" spans="5:5">
      <c r="E209" s="8"/>
    </row>
    <row r="210" spans="5:5">
      <c r="E210" s="8"/>
    </row>
    <row r="211" spans="5:5">
      <c r="E211" s="8"/>
    </row>
    <row r="212" spans="5:5">
      <c r="E212" s="8"/>
    </row>
    <row r="213" spans="5:5">
      <c r="E213" s="8"/>
    </row>
    <row r="214" spans="5:5">
      <c r="E214" s="8"/>
    </row>
    <row r="215" spans="5:5">
      <c r="E215" s="8"/>
    </row>
    <row r="216" spans="5:5">
      <c r="E216" s="8"/>
    </row>
    <row r="217" spans="5:5">
      <c r="E217" s="8"/>
    </row>
    <row r="218" spans="5:5">
      <c r="E218" s="8"/>
    </row>
    <row r="219" spans="5:5">
      <c r="E219" s="8"/>
    </row>
    <row r="220" spans="5:5">
      <c r="E220" s="8"/>
    </row>
    <row r="221" spans="5:5">
      <c r="E221" s="8"/>
    </row>
    <row r="222" spans="5:5">
      <c r="E222" s="8"/>
    </row>
    <row r="223" spans="5:5">
      <c r="E223" s="8"/>
    </row>
    <row r="224" spans="5:5">
      <c r="E224" s="8"/>
    </row>
    <row r="225" spans="5:5">
      <c r="E225" s="8"/>
    </row>
    <row r="226" spans="5:5">
      <c r="E226" s="8"/>
    </row>
    <row r="227" spans="5:5">
      <c r="E227" s="8"/>
    </row>
    <row r="228" spans="5:5">
      <c r="E228" s="8"/>
    </row>
    <row r="229" spans="5:5">
      <c r="E229" s="8"/>
    </row>
    <row r="230" spans="5:5">
      <c r="E230" s="8"/>
    </row>
    <row r="231" spans="5:5">
      <c r="E231" s="8"/>
    </row>
    <row r="232" spans="5:5">
      <c r="E232" s="8"/>
    </row>
    <row r="233" spans="5:5">
      <c r="E233" s="8"/>
    </row>
    <row r="234" spans="5:5">
      <c r="E234" s="8"/>
    </row>
    <row r="235" spans="5:5">
      <c r="E235" s="8"/>
    </row>
    <row r="236" spans="5:5">
      <c r="E236" s="8"/>
    </row>
    <row r="237" spans="5:5">
      <c r="E237" s="8"/>
    </row>
    <row r="238" spans="5:5">
      <c r="E238" s="8"/>
    </row>
    <row r="239" spans="5:5">
      <c r="E239" s="8"/>
    </row>
    <row r="240" spans="5:5">
      <c r="E240" s="8"/>
    </row>
    <row r="241" spans="5:5">
      <c r="E241" s="8"/>
    </row>
    <row r="242" spans="5:5">
      <c r="E242" s="8"/>
    </row>
    <row r="243" spans="5:5">
      <c r="E243" s="8"/>
    </row>
    <row r="244" spans="5:5">
      <c r="E244" s="8"/>
    </row>
    <row r="245" spans="5:5">
      <c r="E245" s="8"/>
    </row>
    <row r="246" spans="5:5">
      <c r="E246" s="8"/>
    </row>
    <row r="247" spans="5:5">
      <c r="E247" s="8"/>
    </row>
    <row r="248" spans="5:5">
      <c r="E248" s="8"/>
    </row>
    <row r="249" spans="5:5">
      <c r="E249" s="8"/>
    </row>
    <row r="250" spans="5:5">
      <c r="E250" s="8"/>
    </row>
    <row r="251" spans="5:5">
      <c r="E251" s="8"/>
    </row>
    <row r="252" spans="5:5">
      <c r="E252" s="8"/>
    </row>
    <row r="253" spans="5:5">
      <c r="E253" s="8"/>
    </row>
    <row r="254" spans="5:5">
      <c r="E254" s="8"/>
    </row>
    <row r="255" spans="5:5">
      <c r="E255" s="8"/>
    </row>
    <row r="256" spans="5:5">
      <c r="E256" s="8"/>
    </row>
    <row r="257" spans="5:5">
      <c r="E257" s="8"/>
    </row>
    <row r="258" spans="5:5">
      <c r="E258" s="8"/>
    </row>
    <row r="259" spans="5:5">
      <c r="E259" s="8"/>
    </row>
    <row r="260" spans="5:5">
      <c r="E260" s="8"/>
    </row>
    <row r="261" spans="5:5">
      <c r="E261" s="8"/>
    </row>
    <row r="262" spans="5:5">
      <c r="E262" s="8"/>
    </row>
    <row r="263" spans="5:5">
      <c r="E263" s="8"/>
    </row>
    <row r="264" spans="5:5">
      <c r="E264" s="8"/>
    </row>
    <row r="265" spans="5:5">
      <c r="E265" s="8"/>
    </row>
    <row r="266" spans="5:5">
      <c r="E266" s="8"/>
    </row>
    <row r="267" spans="5:5">
      <c r="E267" s="8"/>
    </row>
    <row r="268" spans="5:5">
      <c r="E268" s="8"/>
    </row>
    <row r="269" spans="5:5">
      <c r="E269" s="8"/>
    </row>
    <row r="270" spans="5:5">
      <c r="E270" s="8"/>
    </row>
    <row r="271" spans="5:5">
      <c r="E271" s="8"/>
    </row>
    <row r="272" spans="5:5">
      <c r="E272" s="8"/>
    </row>
    <row r="273" spans="5:5">
      <c r="E273" s="8"/>
    </row>
    <row r="274" spans="5:5">
      <c r="E274" s="8"/>
    </row>
    <row r="275" spans="5:5">
      <c r="E275" s="8"/>
    </row>
    <row r="276" spans="5:5">
      <c r="E276" s="8"/>
    </row>
    <row r="277" spans="5:5">
      <c r="E277" s="8"/>
    </row>
    <row r="278" spans="5:5">
      <c r="E278" s="8"/>
    </row>
    <row r="279" spans="5:5">
      <c r="E279" s="8"/>
    </row>
    <row r="280" spans="5:5">
      <c r="E280" s="8"/>
    </row>
    <row r="281" spans="5:5">
      <c r="E281" s="8"/>
    </row>
    <row r="282" spans="5:5">
      <c r="E282" s="8"/>
    </row>
    <row r="283" spans="5:5">
      <c r="E283" s="8"/>
    </row>
    <row r="284" spans="5:5">
      <c r="E284" s="8"/>
    </row>
    <row r="285" spans="5:5">
      <c r="E285" s="8"/>
    </row>
    <row r="286" spans="5:5">
      <c r="E286" s="8"/>
    </row>
    <row r="287" spans="5:5">
      <c r="E287" s="8"/>
    </row>
    <row r="288" spans="5:5">
      <c r="E288" s="8"/>
    </row>
    <row r="289" spans="5:5">
      <c r="E289" s="8"/>
    </row>
    <row r="290" spans="5:5">
      <c r="E290" s="8"/>
    </row>
    <row r="291" spans="5:5">
      <c r="E291" s="8"/>
    </row>
    <row r="292" spans="5:5">
      <c r="E292" s="8"/>
    </row>
    <row r="293" spans="5:5">
      <c r="E293" s="8"/>
    </row>
    <row r="294" spans="5:5">
      <c r="E294" s="8"/>
    </row>
    <row r="295" spans="5:5">
      <c r="E295" s="8"/>
    </row>
    <row r="296" spans="5:5">
      <c r="E296" s="8"/>
    </row>
    <row r="297" spans="5:5">
      <c r="E297" s="8"/>
    </row>
    <row r="298" spans="5:5">
      <c r="E298" s="8"/>
    </row>
    <row r="299" spans="5:5">
      <c r="E299" s="8"/>
    </row>
    <row r="300" spans="5:5">
      <c r="E300" s="8"/>
    </row>
    <row r="301" spans="5:5">
      <c r="E301" s="8"/>
    </row>
    <row r="302" spans="5:5">
      <c r="E302" s="8"/>
    </row>
    <row r="303" spans="5:5">
      <c r="E303" s="8"/>
    </row>
    <row r="304" spans="5:5">
      <c r="E304" s="8"/>
    </row>
    <row r="305" spans="5:5">
      <c r="E305" s="8"/>
    </row>
    <row r="306" spans="5:5">
      <c r="E306" s="8"/>
    </row>
    <row r="307" spans="5:5">
      <c r="E307" s="8"/>
    </row>
    <row r="308" spans="5:5">
      <c r="E308" s="8"/>
    </row>
    <row r="309" spans="5:5">
      <c r="E309" s="8"/>
    </row>
    <row r="310" spans="5:5">
      <c r="E310" s="8"/>
    </row>
    <row r="311" spans="5:5">
      <c r="E311" s="8"/>
    </row>
    <row r="312" spans="5:5">
      <c r="E312" s="8"/>
    </row>
    <row r="313" spans="5:5">
      <c r="E313" s="8"/>
    </row>
    <row r="314" spans="5:5">
      <c r="E314" s="8"/>
    </row>
    <row r="315" spans="5:5">
      <c r="E315" s="8"/>
    </row>
    <row r="316" spans="5:5">
      <c r="E316" s="8"/>
    </row>
    <row r="317" spans="5:5">
      <c r="E317" s="8"/>
    </row>
    <row r="318" spans="5:5">
      <c r="E318" s="8"/>
    </row>
    <row r="319" spans="5:5">
      <c r="E319" s="8"/>
    </row>
    <row r="320" spans="5:5">
      <c r="E320" s="8"/>
    </row>
    <row r="321" spans="5:5">
      <c r="E321" s="8"/>
    </row>
    <row r="322" spans="5:5">
      <c r="E322" s="8"/>
    </row>
    <row r="323" spans="5:5">
      <c r="E323" s="8"/>
    </row>
    <row r="324" spans="5:5">
      <c r="E324" s="8"/>
    </row>
    <row r="325" spans="5:5">
      <c r="E325" s="8"/>
    </row>
    <row r="326" spans="5:5">
      <c r="E326" s="8"/>
    </row>
    <row r="327" spans="5:5">
      <c r="E327" s="8"/>
    </row>
    <row r="328" spans="5:5">
      <c r="E328" s="8"/>
    </row>
    <row r="329" spans="5:5">
      <c r="E329" s="8"/>
    </row>
    <row r="330" spans="5:5">
      <c r="E330" s="8"/>
    </row>
    <row r="331" spans="5:5">
      <c r="E331" s="8"/>
    </row>
    <row r="332" spans="5:5">
      <c r="E332" s="8"/>
    </row>
    <row r="333" spans="5:5">
      <c r="E333" s="8"/>
    </row>
    <row r="334" spans="5:5">
      <c r="E334" s="8"/>
    </row>
    <row r="335" spans="5:5">
      <c r="E335" s="8"/>
    </row>
    <row r="336" spans="5:5">
      <c r="E336" s="8"/>
    </row>
    <row r="337" spans="5:5">
      <c r="E337" s="8"/>
    </row>
    <row r="338" spans="5:5">
      <c r="E338" s="8"/>
    </row>
    <row r="339" spans="5:5">
      <c r="E339" s="8"/>
    </row>
    <row r="340" spans="5:5">
      <c r="E340" s="8"/>
    </row>
    <row r="341" spans="5:5">
      <c r="E341" s="8"/>
    </row>
    <row r="342" spans="5:5">
      <c r="E342" s="8"/>
    </row>
    <row r="343" spans="5:5">
      <c r="E343" s="8"/>
    </row>
    <row r="344" spans="5:5">
      <c r="E344" s="8"/>
    </row>
    <row r="345" spans="5:5">
      <c r="E345" s="8"/>
    </row>
    <row r="346" spans="5:5">
      <c r="E346" s="8"/>
    </row>
    <row r="347" spans="5:5">
      <c r="E347" s="8"/>
    </row>
    <row r="348" spans="5:5">
      <c r="E348" s="8"/>
    </row>
    <row r="349" spans="5:5">
      <c r="E349" s="8"/>
    </row>
    <row r="350" spans="5:5">
      <c r="E350" s="8"/>
    </row>
    <row r="351" spans="5:5">
      <c r="E351" s="8"/>
    </row>
    <row r="352" spans="5:5">
      <c r="E352" s="8"/>
    </row>
    <row r="353" spans="5:5">
      <c r="E353" s="8"/>
    </row>
    <row r="354" spans="5:5">
      <c r="E354" s="8"/>
    </row>
    <row r="355" spans="5:5">
      <c r="E355" s="8"/>
    </row>
    <row r="356" spans="5:5">
      <c r="E356" s="8"/>
    </row>
    <row r="357" spans="5:5">
      <c r="E357" s="8"/>
    </row>
    <row r="358" spans="5:5">
      <c r="E358" s="8"/>
    </row>
    <row r="359" spans="5:5">
      <c r="E359" s="8"/>
    </row>
    <row r="360" spans="5:5">
      <c r="E360" s="8"/>
    </row>
    <row r="361" spans="5:5">
      <c r="E361" s="8"/>
    </row>
    <row r="362" spans="5:5">
      <c r="E362" s="8"/>
    </row>
    <row r="363" spans="5:5">
      <c r="E363" s="8"/>
    </row>
    <row r="364" spans="5:5">
      <c r="E364" s="8"/>
    </row>
    <row r="365" spans="5:5">
      <c r="E365" s="8"/>
    </row>
    <row r="366" spans="5:5">
      <c r="E366" s="8"/>
    </row>
    <row r="367" spans="5:5">
      <c r="E367" s="8"/>
    </row>
    <row r="368" spans="5:5">
      <c r="E368" s="8"/>
    </row>
    <row r="369" spans="5:5">
      <c r="E369" s="8"/>
    </row>
    <row r="370" spans="5:5">
      <c r="E370" s="8"/>
    </row>
    <row r="371" spans="5:5">
      <c r="E371" s="8"/>
    </row>
    <row r="372" spans="5:5">
      <c r="E372" s="8"/>
    </row>
    <row r="373" spans="5:5">
      <c r="E373" s="8"/>
    </row>
    <row r="374" spans="5:5">
      <c r="E374" s="8"/>
    </row>
    <row r="375" spans="5:5">
      <c r="E375" s="8"/>
    </row>
    <row r="376" spans="5:5">
      <c r="E376" s="8"/>
    </row>
    <row r="377" spans="5:5">
      <c r="E377" s="8"/>
    </row>
    <row r="378" spans="5:5">
      <c r="E378" s="8"/>
    </row>
    <row r="379" spans="5:5">
      <c r="E379" s="8"/>
    </row>
    <row r="380" spans="5:5">
      <c r="E380" s="8"/>
    </row>
    <row r="381" spans="5:5">
      <c r="E381" s="8"/>
    </row>
    <row r="382" spans="5:5">
      <c r="E382" s="8"/>
    </row>
    <row r="383" spans="5:5">
      <c r="E383" s="8"/>
    </row>
    <row r="384" spans="5:5">
      <c r="E384" s="8"/>
    </row>
    <row r="385" spans="5:5">
      <c r="E385" s="8"/>
    </row>
    <row r="386" spans="5:5">
      <c r="E386" s="8"/>
    </row>
    <row r="387" spans="5:5">
      <c r="E387" s="8"/>
    </row>
    <row r="388" spans="5:5">
      <c r="E388" s="8"/>
    </row>
    <row r="389" spans="5:5">
      <c r="E389" s="8"/>
    </row>
    <row r="390" spans="5:5">
      <c r="E390" s="8"/>
    </row>
    <row r="391" spans="5:5">
      <c r="E391" s="8"/>
    </row>
    <row r="392" spans="5:5">
      <c r="E392" s="8"/>
    </row>
    <row r="393" spans="5:5">
      <c r="E393" s="8"/>
    </row>
    <row r="394" spans="5:5">
      <c r="E394" s="8"/>
    </row>
    <row r="395" spans="5:5">
      <c r="E395" s="8"/>
    </row>
    <row r="396" spans="5:5">
      <c r="E396" s="8"/>
    </row>
    <row r="397" spans="5:5">
      <c r="E397" s="8"/>
    </row>
    <row r="398" spans="5:5">
      <c r="E398" s="8"/>
    </row>
    <row r="399" spans="5:5">
      <c r="E399" s="8"/>
    </row>
    <row r="400" spans="5:5">
      <c r="E400" s="8"/>
    </row>
    <row r="401" spans="5:5">
      <c r="E401" s="8"/>
    </row>
    <row r="402" spans="5:5">
      <c r="E402" s="8"/>
    </row>
    <row r="403" spans="5:5">
      <c r="E403" s="8"/>
    </row>
    <row r="404" spans="5:5">
      <c r="E404" s="8"/>
    </row>
    <row r="405" spans="5:5">
      <c r="E405" s="8"/>
    </row>
    <row r="406" spans="5:5">
      <c r="E406" s="8"/>
    </row>
    <row r="407" spans="5:5">
      <c r="E407" s="8"/>
    </row>
    <row r="408" spans="5:5">
      <c r="E408" s="8"/>
    </row>
    <row r="409" spans="5:5">
      <c r="E409" s="8"/>
    </row>
    <row r="410" spans="5:5">
      <c r="E410" s="8"/>
    </row>
    <row r="411" spans="5:5">
      <c r="E411" s="8"/>
    </row>
    <row r="412" spans="5:5">
      <c r="E412" s="8"/>
    </row>
    <row r="413" spans="5:5">
      <c r="E413" s="8"/>
    </row>
    <row r="414" spans="5:5">
      <c r="E414" s="8"/>
    </row>
    <row r="415" spans="5:5">
      <c r="E415" s="8"/>
    </row>
    <row r="416" spans="5:5">
      <c r="E416" s="8"/>
    </row>
    <row r="417" spans="5:5">
      <c r="E417" s="8"/>
    </row>
    <row r="418" spans="5:5">
      <c r="E418" s="8"/>
    </row>
    <row r="419" spans="5:5">
      <c r="E419" s="8"/>
    </row>
    <row r="420" spans="5:5">
      <c r="E420" s="8"/>
    </row>
    <row r="421" spans="5:5">
      <c r="E421" s="8"/>
    </row>
    <row r="422" spans="5:5">
      <c r="E422" s="8"/>
    </row>
    <row r="423" spans="5:5">
      <c r="E423" s="8"/>
    </row>
    <row r="424" spans="5:5">
      <c r="E424" s="8"/>
    </row>
    <row r="425" spans="5:5">
      <c r="E425" s="8"/>
    </row>
    <row r="426" spans="5:5">
      <c r="E426" s="8"/>
    </row>
    <row r="427" spans="5:5">
      <c r="E427" s="8"/>
    </row>
    <row r="428" spans="5:5">
      <c r="E428" s="8"/>
    </row>
    <row r="429" spans="5:5">
      <c r="E429" s="8"/>
    </row>
    <row r="430" spans="5:5">
      <c r="E430" s="8"/>
    </row>
    <row r="440" spans="9:11">
      <c r="I440" s="32"/>
    </row>
    <row r="441" spans="9:11">
      <c r="I441" s="32"/>
    </row>
    <row r="442" spans="9:11">
      <c r="I442" s="32"/>
    </row>
    <row r="443" spans="9:11">
      <c r="I443" s="32"/>
    </row>
    <row r="444" spans="9:11">
      <c r="I444" s="32"/>
      <c r="J444" s="6"/>
      <c r="K444" s="41"/>
    </row>
    <row r="445" spans="9:11">
      <c r="I445" s="32"/>
      <c r="J445" s="6"/>
      <c r="K445" s="41"/>
    </row>
    <row r="446" spans="9:11">
      <c r="I446" s="32"/>
      <c r="J446" s="6"/>
      <c r="K446" s="41"/>
    </row>
    <row r="447" spans="9:11">
      <c r="I447" s="32"/>
      <c r="J447" s="6"/>
      <c r="K447" s="41"/>
    </row>
    <row r="448" spans="9:11">
      <c r="I448" s="32"/>
      <c r="J448" s="6"/>
      <c r="K448" s="41"/>
    </row>
    <row r="449" spans="9:11">
      <c r="I449" s="32"/>
      <c r="J449" s="6"/>
      <c r="K449" s="41"/>
    </row>
    <row r="450" spans="9:11">
      <c r="I450" s="32"/>
      <c r="J450" s="6"/>
      <c r="K450" s="41"/>
    </row>
    <row r="451" spans="9:11">
      <c r="I451" s="32"/>
      <c r="J451" s="6"/>
      <c r="K451" s="41"/>
    </row>
    <row r="452" spans="9:11">
      <c r="I452" s="32"/>
      <c r="J452" s="6"/>
      <c r="K452" s="41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Mary Jane Perry</cp:lastModifiedBy>
  <dcterms:created xsi:type="dcterms:W3CDTF">2013-03-08T21:48:21Z</dcterms:created>
  <dcterms:modified xsi:type="dcterms:W3CDTF">2013-07-13T14:11:59Z</dcterms:modified>
</cp:coreProperties>
</file>