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sdmoreau/Documents/0.Post-doc-UTAs/4.Projet_Eddies/2.Eddy_mission/Chla_POC/"/>
    </mc:Choice>
  </mc:AlternateContent>
  <bookViews>
    <workbookView xWindow="2800" yWindow="460" windowWidth="23380" windowHeight="175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6" i="1" l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14" i="1"/>
  <c r="M14" i="1"/>
  <c r="L14" i="1"/>
  <c r="M13" i="1"/>
  <c r="L13" i="1"/>
  <c r="N12" i="1"/>
  <c r="M12" i="1"/>
  <c r="L12" i="1"/>
  <c r="M11" i="1"/>
  <c r="L11" i="1"/>
  <c r="N10" i="1"/>
  <c r="M10" i="1"/>
  <c r="L10" i="1"/>
  <c r="N9" i="1"/>
  <c r="M9" i="1"/>
  <c r="L9" i="1"/>
  <c r="N7" i="1"/>
  <c r="M7" i="1"/>
  <c r="L7" i="1"/>
  <c r="N6" i="1"/>
  <c r="M6" i="1"/>
  <c r="L6" i="1"/>
  <c r="N5" i="1"/>
  <c r="M5" i="1"/>
  <c r="L5" i="1"/>
  <c r="N4" i="1"/>
  <c r="M4" i="1"/>
  <c r="L4" i="1"/>
  <c r="N3" i="1"/>
  <c r="M3" i="1"/>
  <c r="L3" i="1"/>
  <c r="N2" i="1"/>
  <c r="M2" i="1"/>
  <c r="L2" i="1"/>
</calcChain>
</file>

<file path=xl/sharedStrings.xml><?xml version="1.0" encoding="utf-8"?>
<sst xmlns="http://schemas.openxmlformats.org/spreadsheetml/2006/main" count="46" uniqueCount="26">
  <si>
    <t>EDDY code</t>
  </si>
  <si>
    <t>CTD</t>
  </si>
  <si>
    <t>LON</t>
  </si>
  <si>
    <t>LAT</t>
  </si>
  <si>
    <t>Depth (m)</t>
  </si>
  <si>
    <t>N% for 1mg</t>
  </si>
  <si>
    <t>C% for 1mg</t>
  </si>
  <si>
    <t>H% for 1mg</t>
  </si>
  <si>
    <t>N [ug]</t>
  </si>
  <si>
    <t>C [ug]</t>
  </si>
  <si>
    <t>H [ug]</t>
  </si>
  <si>
    <t>over saturated</t>
  </si>
  <si>
    <t>SOCCOM 2</t>
  </si>
  <si>
    <t>SOCCOM 1</t>
  </si>
  <si>
    <t>Niskin</t>
  </si>
  <si>
    <t xml:space="preserve">The analysis for total nitrogen, carbon and hydrogen was determined by Dr Thomas Rodemann </t>
  </si>
  <si>
    <t>at the Central Science Laboratory, University of Tasmania, using a Thermo Finnigan EA 1112 Series Flash Elemental Analyser.</t>
  </si>
  <si>
    <t>identification</t>
  </si>
  <si>
    <t>Sample ID</t>
  </si>
  <si>
    <t>PS-A1</t>
  </si>
  <si>
    <t>PS-A2</t>
  </si>
  <si>
    <t>Blank Acid POC</t>
  </si>
  <si>
    <t>PS-A3</t>
  </si>
  <si>
    <t>PS-A4</t>
  </si>
  <si>
    <t>PS-A5</t>
  </si>
  <si>
    <t>blank Not acidified POC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</si>
</sst>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1"/>
      <name val="Calibri"/>
    </font>
    <font>
      <sz val="12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3" xfId="1" applyNumberFormat="1" applyFont="1" applyFill="1" applyBorder="1" applyAlignment="1" applyProtection="1">
      <alignment horizontal="center" vertical="top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1" applyFont="1" applyBorder="1" applyAlignment="1">
      <alignment horizontal="center" vertical="top"/>
    </xf>
    <xf numFmtId="2" fontId="6" fillId="0" borderId="3" xfId="1" applyNumberFormat="1" applyFont="1" applyFill="1" applyBorder="1" applyAlignment="1" applyProtection="1">
      <alignment horizontal="center" vertical="top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110" zoomScaleNormal="110" zoomScalePageLayoutView="110" workbookViewId="0">
      <selection activeCell="J20" sqref="J20"/>
    </sheetView>
  </sheetViews>
  <sheetFormatPr baseColWidth="10" defaultRowHeight="16" x14ac:dyDescent="0.2"/>
  <cols>
    <col min="1" max="2" width="10.83203125" style="4"/>
    <col min="3" max="3" width="5.83203125" style="4" bestFit="1" customWidth="1"/>
    <col min="4" max="5" width="10.83203125" style="4"/>
    <col min="6" max="6" width="18.6640625" style="4" bestFit="1" customWidth="1"/>
    <col min="7" max="7" width="10.83203125" style="4"/>
    <col min="8" max="8" width="12" style="4" customWidth="1"/>
    <col min="9" max="9" width="13.1640625" style="4" customWidth="1"/>
    <col min="10" max="10" width="12.33203125" style="4" bestFit="1" customWidth="1"/>
    <col min="11" max="16384" width="10.83203125" style="4"/>
  </cols>
  <sheetData>
    <row r="1" spans="1:14" x14ac:dyDescent="0.2">
      <c r="A1" s="1" t="s">
        <v>0</v>
      </c>
      <c r="B1" s="1" t="s">
        <v>1</v>
      </c>
      <c r="C1" s="1" t="s">
        <v>14</v>
      </c>
      <c r="D1" s="1" t="s">
        <v>2</v>
      </c>
      <c r="E1" s="1" t="s">
        <v>3</v>
      </c>
      <c r="F1" s="1" t="s">
        <v>4</v>
      </c>
      <c r="G1" s="1"/>
      <c r="H1" s="2" t="s">
        <v>5</v>
      </c>
      <c r="I1" s="2" t="s">
        <v>6</v>
      </c>
      <c r="J1" s="2" t="s">
        <v>7</v>
      </c>
      <c r="K1" s="2"/>
      <c r="L1" s="2" t="s">
        <v>8</v>
      </c>
      <c r="M1" s="2" t="s">
        <v>9</v>
      </c>
      <c r="N1" s="3" t="s">
        <v>10</v>
      </c>
    </row>
    <row r="2" spans="1:14" x14ac:dyDescent="0.2">
      <c r="A2" s="5" t="s">
        <v>13</v>
      </c>
      <c r="B2" s="5">
        <v>8</v>
      </c>
      <c r="C2" s="5">
        <v>3</v>
      </c>
      <c r="D2" s="5">
        <v>147.08600000000001</v>
      </c>
      <c r="E2" s="5">
        <v>50.381999999999998</v>
      </c>
      <c r="F2" s="5">
        <v>5</v>
      </c>
      <c r="G2" s="5"/>
      <c r="H2" s="6">
        <v>1.5085576772689819</v>
      </c>
      <c r="I2" s="6">
        <v>5.3542599678039551</v>
      </c>
      <c r="J2" s="6">
        <v>43.884479522705078</v>
      </c>
      <c r="K2" s="7"/>
      <c r="L2" s="8">
        <f t="shared" ref="L2:N7" si="0">H2*10</f>
        <v>15.085576772689819</v>
      </c>
      <c r="M2" s="8">
        <f t="shared" si="0"/>
        <v>53.542599678039551</v>
      </c>
      <c r="N2" s="9">
        <f t="shared" si="0"/>
        <v>438.84479522705078</v>
      </c>
    </row>
    <row r="3" spans="1:14" x14ac:dyDescent="0.2">
      <c r="A3" s="5" t="s">
        <v>13</v>
      </c>
      <c r="B3" s="5">
        <v>8</v>
      </c>
      <c r="C3" s="5">
        <v>3</v>
      </c>
      <c r="D3" s="5">
        <v>147.08600000000001</v>
      </c>
      <c r="E3" s="5">
        <v>50.381999999999998</v>
      </c>
      <c r="F3" s="5">
        <v>5</v>
      </c>
      <c r="G3" s="5"/>
      <c r="H3" s="6">
        <v>1.4957206249237061</v>
      </c>
      <c r="I3" s="6">
        <v>5.2302389144897461</v>
      </c>
      <c r="J3" s="6">
        <v>45.852451324462891</v>
      </c>
      <c r="K3" s="7"/>
      <c r="L3" s="8">
        <f t="shared" si="0"/>
        <v>14.957206249237061</v>
      </c>
      <c r="M3" s="8">
        <f t="shared" si="0"/>
        <v>52.302389144897461</v>
      </c>
      <c r="N3" s="9">
        <f t="shared" si="0"/>
        <v>458.52451324462891</v>
      </c>
    </row>
    <row r="4" spans="1:14" x14ac:dyDescent="0.2">
      <c r="A4" s="5" t="s">
        <v>13</v>
      </c>
      <c r="B4" s="5">
        <v>8</v>
      </c>
      <c r="C4" s="5">
        <v>5</v>
      </c>
      <c r="D4" s="5">
        <v>147.08600000000001</v>
      </c>
      <c r="E4" s="5">
        <v>50.381999999999998</v>
      </c>
      <c r="F4" s="5">
        <v>50</v>
      </c>
      <c r="G4" s="5"/>
      <c r="H4" s="6">
        <v>1.4072413444519043</v>
      </c>
      <c r="I4" s="6">
        <v>4.7577919960021973</v>
      </c>
      <c r="J4" s="6">
        <v>46.945468902587891</v>
      </c>
      <c r="K4" s="7"/>
      <c r="L4" s="8">
        <f t="shared" si="0"/>
        <v>14.072413444519043</v>
      </c>
      <c r="M4" s="8">
        <f t="shared" si="0"/>
        <v>47.577919960021973</v>
      </c>
      <c r="N4" s="9">
        <f t="shared" si="0"/>
        <v>469.45468902587891</v>
      </c>
    </row>
    <row r="5" spans="1:14" x14ac:dyDescent="0.2">
      <c r="A5" s="5" t="s">
        <v>13</v>
      </c>
      <c r="B5" s="5">
        <v>8</v>
      </c>
      <c r="C5" s="5">
        <v>5</v>
      </c>
      <c r="D5" s="5">
        <v>147.08600000000001</v>
      </c>
      <c r="E5" s="5">
        <v>50.381999999999998</v>
      </c>
      <c r="F5" s="5">
        <v>50</v>
      </c>
      <c r="G5" s="5"/>
      <c r="H5" s="6">
        <v>1.3345791101455688</v>
      </c>
      <c r="I5" s="6">
        <v>4.3159546852111816</v>
      </c>
      <c r="J5" s="6">
        <v>46.494022369384766</v>
      </c>
      <c r="K5" s="7"/>
      <c r="L5" s="8">
        <f t="shared" si="0"/>
        <v>13.345791101455688</v>
      </c>
      <c r="M5" s="8">
        <f t="shared" si="0"/>
        <v>43.159546852111816</v>
      </c>
      <c r="N5" s="9">
        <f t="shared" si="0"/>
        <v>464.94022369384766</v>
      </c>
    </row>
    <row r="6" spans="1:14" x14ac:dyDescent="0.2">
      <c r="A6" s="5" t="s">
        <v>13</v>
      </c>
      <c r="B6" s="5">
        <v>8</v>
      </c>
      <c r="C6" s="5">
        <v>7</v>
      </c>
      <c r="D6" s="5">
        <v>147.08600000000001</v>
      </c>
      <c r="E6" s="5">
        <v>50.381999999999998</v>
      </c>
      <c r="F6" s="5">
        <v>100</v>
      </c>
      <c r="G6" s="5"/>
      <c r="H6" s="6">
        <v>1.1247684955596924</v>
      </c>
      <c r="I6" s="6">
        <v>4.288783073425293</v>
      </c>
      <c r="J6" s="6">
        <v>37.241317749023438</v>
      </c>
      <c r="K6" s="7"/>
      <c r="L6" s="8">
        <f t="shared" si="0"/>
        <v>11.247684955596924</v>
      </c>
      <c r="M6" s="8">
        <f t="shared" si="0"/>
        <v>42.88783073425293</v>
      </c>
      <c r="N6" s="9">
        <f t="shared" si="0"/>
        <v>372.41317749023438</v>
      </c>
    </row>
    <row r="7" spans="1:14" x14ac:dyDescent="0.2">
      <c r="A7" s="5" t="s">
        <v>13</v>
      </c>
      <c r="B7" s="5">
        <v>8</v>
      </c>
      <c r="C7" s="5">
        <v>7</v>
      </c>
      <c r="D7" s="5">
        <v>147.08600000000001</v>
      </c>
      <c r="E7" s="5">
        <v>50.381999999999998</v>
      </c>
      <c r="F7" s="5">
        <v>100</v>
      </c>
      <c r="G7" s="5"/>
      <c r="H7" s="6">
        <v>1.2977042198181152</v>
      </c>
      <c r="I7" s="6">
        <v>5.9681320190429688</v>
      </c>
      <c r="J7" s="6">
        <v>42.613815307617188</v>
      </c>
      <c r="K7" s="7"/>
      <c r="L7" s="8">
        <f t="shared" si="0"/>
        <v>12.977042198181152</v>
      </c>
      <c r="M7" s="8">
        <f t="shared" si="0"/>
        <v>59.681320190429688</v>
      </c>
      <c r="N7" s="9">
        <f t="shared" si="0"/>
        <v>426.13815307617188</v>
      </c>
    </row>
    <row r="8" spans="1:14" x14ac:dyDescent="0.2">
      <c r="A8" s="5"/>
      <c r="B8" s="5"/>
      <c r="C8" s="5"/>
      <c r="D8" s="5"/>
      <c r="E8" s="5"/>
      <c r="F8" s="5"/>
      <c r="G8" s="5"/>
    </row>
    <row r="9" spans="1:14" s="5" customFormat="1" x14ac:dyDescent="0.2">
      <c r="A9" s="5" t="s">
        <v>12</v>
      </c>
      <c r="B9" s="5">
        <v>27</v>
      </c>
      <c r="C9" s="5">
        <v>1</v>
      </c>
      <c r="D9" s="5">
        <v>148.50819999999999</v>
      </c>
      <c r="E9" s="5">
        <v>51.913699999999999</v>
      </c>
      <c r="F9" s="5">
        <v>5</v>
      </c>
      <c r="H9" s="6">
        <v>1.3215905427932739</v>
      </c>
      <c r="I9" s="6">
        <v>5.0144238471984863</v>
      </c>
      <c r="J9" s="6">
        <v>55.216190338134766</v>
      </c>
      <c r="K9" s="7"/>
      <c r="L9" s="8">
        <f t="shared" ref="L9:N10" si="1">H9*10</f>
        <v>13.215905427932739</v>
      </c>
      <c r="M9" s="8">
        <f t="shared" si="1"/>
        <v>50.144238471984863</v>
      </c>
      <c r="N9" s="9">
        <f t="shared" si="1"/>
        <v>552.16190338134766</v>
      </c>
    </row>
    <row r="10" spans="1:14" s="5" customFormat="1" x14ac:dyDescent="0.2">
      <c r="A10" s="5" t="s">
        <v>12</v>
      </c>
      <c r="B10" s="5">
        <v>27</v>
      </c>
      <c r="C10" s="5">
        <v>1</v>
      </c>
      <c r="D10" s="5">
        <v>148.50819999999999</v>
      </c>
      <c r="E10" s="5">
        <v>51.913699999999999</v>
      </c>
      <c r="F10" s="5">
        <v>5</v>
      </c>
      <c r="H10" s="6">
        <v>1.1348423957824707</v>
      </c>
      <c r="I10" s="6">
        <v>4.417536735534668</v>
      </c>
      <c r="J10" s="6">
        <v>41.112701416015625</v>
      </c>
      <c r="K10" s="7"/>
      <c r="L10" s="8">
        <f t="shared" si="1"/>
        <v>11.348423957824707</v>
      </c>
      <c r="M10" s="8">
        <f t="shared" si="1"/>
        <v>44.17536735534668</v>
      </c>
      <c r="N10" s="9">
        <f t="shared" si="1"/>
        <v>411.12701416015625</v>
      </c>
    </row>
    <row r="11" spans="1:14" s="5" customFormat="1" x14ac:dyDescent="0.2">
      <c r="A11" s="5" t="s">
        <v>12</v>
      </c>
      <c r="B11" s="5">
        <v>27</v>
      </c>
      <c r="C11" s="5">
        <v>4</v>
      </c>
      <c r="D11" s="5">
        <v>148.50819999999999</v>
      </c>
      <c r="E11" s="5">
        <v>51.913699999999999</v>
      </c>
      <c r="F11" s="5">
        <v>125</v>
      </c>
      <c r="H11" s="6">
        <v>1.0579640865325928</v>
      </c>
      <c r="I11" s="6">
        <v>3.4890811443328857</v>
      </c>
      <c r="J11" s="6" t="s">
        <v>11</v>
      </c>
      <c r="K11" s="7"/>
      <c r="L11" s="8">
        <f t="shared" ref="L11:M11" si="2">H11*10</f>
        <v>10.579640865325928</v>
      </c>
      <c r="M11" s="8">
        <f t="shared" si="2"/>
        <v>34.890811443328857</v>
      </c>
      <c r="N11" s="9"/>
    </row>
    <row r="12" spans="1:14" s="5" customFormat="1" x14ac:dyDescent="0.2">
      <c r="A12" s="5" t="s">
        <v>12</v>
      </c>
      <c r="B12" s="5">
        <v>27</v>
      </c>
      <c r="C12" s="5">
        <v>4</v>
      </c>
      <c r="D12" s="5">
        <v>148.50819999999999</v>
      </c>
      <c r="E12" s="5">
        <v>51.913699999999999</v>
      </c>
      <c r="F12" s="5">
        <v>125</v>
      </c>
      <c r="H12" s="6">
        <v>1.0530263185501099</v>
      </c>
      <c r="I12" s="6">
        <v>3.2698202133178711</v>
      </c>
      <c r="J12" s="6">
        <v>45.340320587158203</v>
      </c>
      <c r="K12" s="7"/>
      <c r="L12" s="8">
        <f>H12*10</f>
        <v>10.530263185501099</v>
      </c>
      <c r="M12" s="8">
        <f>I12*10</f>
        <v>32.698202133178711</v>
      </c>
      <c r="N12" s="9">
        <f>J12*10</f>
        <v>453.40320587158203</v>
      </c>
    </row>
    <row r="13" spans="1:14" s="5" customFormat="1" x14ac:dyDescent="0.2">
      <c r="A13" s="5" t="s">
        <v>12</v>
      </c>
      <c r="B13" s="5">
        <v>27</v>
      </c>
      <c r="C13" s="5">
        <v>9</v>
      </c>
      <c r="D13" s="5">
        <v>148.50819999999999</v>
      </c>
      <c r="E13" s="5">
        <v>51.913699999999999</v>
      </c>
      <c r="F13" s="5">
        <v>200</v>
      </c>
      <c r="H13" s="6">
        <v>0.79962337017059326</v>
      </c>
      <c r="I13" s="6">
        <v>2.6614487171173096</v>
      </c>
      <c r="J13" s="6" t="s">
        <v>11</v>
      </c>
      <c r="K13" s="7"/>
      <c r="L13" s="8">
        <f>H13*10</f>
        <v>7.9962337017059326</v>
      </c>
      <c r="M13" s="8">
        <f>I13*10</f>
        <v>26.614487171173096</v>
      </c>
      <c r="N13" s="9"/>
    </row>
    <row r="14" spans="1:14" s="5" customFormat="1" x14ac:dyDescent="0.2">
      <c r="A14" s="5" t="s">
        <v>12</v>
      </c>
      <c r="B14" s="5">
        <v>27</v>
      </c>
      <c r="C14" s="5">
        <v>9</v>
      </c>
      <c r="D14" s="5">
        <v>148.50819999999999</v>
      </c>
      <c r="E14" s="5">
        <v>51.913699999999999</v>
      </c>
      <c r="F14" s="5">
        <v>200</v>
      </c>
      <c r="H14" s="6">
        <v>0.71087265014648438</v>
      </c>
      <c r="I14" s="6">
        <v>1.6909465789794922</v>
      </c>
      <c r="J14" s="6">
        <v>41.206443786621094</v>
      </c>
      <c r="K14" s="7"/>
      <c r="L14" s="8">
        <f>H14*10</f>
        <v>7.1087265014648438</v>
      </c>
      <c r="M14" s="8">
        <f>I14*10</f>
        <v>16.909465789794922</v>
      </c>
      <c r="N14" s="9">
        <f>J14*10</f>
        <v>412.06443786621094</v>
      </c>
    </row>
    <row r="17" spans="1:14" x14ac:dyDescent="0.2">
      <c r="A17" s="4" t="s">
        <v>15</v>
      </c>
    </row>
    <row r="18" spans="1:14" x14ac:dyDescent="0.2">
      <c r="A18" s="4" t="s">
        <v>16</v>
      </c>
    </row>
    <row r="21" spans="1:14" x14ac:dyDescent="0.2">
      <c r="F21" s="10" t="s">
        <v>17</v>
      </c>
      <c r="G21" s="11" t="s">
        <v>18</v>
      </c>
      <c r="H21" s="12" t="s">
        <v>5</v>
      </c>
      <c r="I21" s="12" t="s">
        <v>6</v>
      </c>
      <c r="J21" s="12" t="s">
        <v>7</v>
      </c>
      <c r="K21" s="12"/>
      <c r="L21" s="12" t="s">
        <v>8</v>
      </c>
      <c r="M21" s="12" t="s">
        <v>9</v>
      </c>
      <c r="N21" s="13" t="s">
        <v>10</v>
      </c>
    </row>
    <row r="22" spans="1:14" x14ac:dyDescent="0.2">
      <c r="F22" s="14" t="s">
        <v>25</v>
      </c>
      <c r="G22" s="15" t="s">
        <v>19</v>
      </c>
      <c r="H22" s="16">
        <v>0.56620955467224121</v>
      </c>
      <c r="I22" s="16">
        <v>1.4916555881500244</v>
      </c>
      <c r="J22" s="16">
        <v>25.154953002929688</v>
      </c>
      <c r="K22" s="17"/>
      <c r="L22" s="18">
        <f>H22*10</f>
        <v>5.6620955467224121</v>
      </c>
      <c r="M22" s="18">
        <f t="shared" ref="M22:N26" si="3">I22*10</f>
        <v>14.916555881500244</v>
      </c>
      <c r="N22" s="19">
        <f t="shared" si="3"/>
        <v>251.54953002929688</v>
      </c>
    </row>
    <row r="23" spans="1:14" x14ac:dyDescent="0.2">
      <c r="F23" s="14" t="s">
        <v>25</v>
      </c>
      <c r="G23" s="15" t="s">
        <v>20</v>
      </c>
      <c r="H23" s="16">
        <v>0.51282650232315063</v>
      </c>
      <c r="I23" s="16">
        <v>1.0404151678085327</v>
      </c>
      <c r="J23" s="16">
        <v>26.377082824707031</v>
      </c>
      <c r="K23" s="17"/>
      <c r="L23" s="18">
        <f t="shared" ref="L23:L26" si="4">H23*10</f>
        <v>5.1282650232315063</v>
      </c>
      <c r="M23" s="18">
        <f t="shared" si="3"/>
        <v>10.404151678085327</v>
      </c>
      <c r="N23" s="19">
        <f t="shared" si="3"/>
        <v>263.77082824707031</v>
      </c>
    </row>
    <row r="24" spans="1:14" x14ac:dyDescent="0.2">
      <c r="F24" s="14" t="s">
        <v>21</v>
      </c>
      <c r="G24" s="15" t="s">
        <v>22</v>
      </c>
      <c r="H24" s="16">
        <v>0.51817244291305542</v>
      </c>
      <c r="I24" s="16">
        <v>0.9622160792350769</v>
      </c>
      <c r="J24" s="16">
        <v>24.748857498168945</v>
      </c>
      <c r="K24" s="17"/>
      <c r="L24" s="18">
        <f t="shared" si="4"/>
        <v>5.1817244291305542</v>
      </c>
      <c r="M24" s="18">
        <f t="shared" si="3"/>
        <v>9.622160792350769</v>
      </c>
      <c r="N24" s="19">
        <f t="shared" si="3"/>
        <v>247.48857498168945</v>
      </c>
    </row>
    <row r="25" spans="1:14" x14ac:dyDescent="0.2">
      <c r="F25" s="14" t="s">
        <v>21</v>
      </c>
      <c r="G25" s="15" t="s">
        <v>23</v>
      </c>
      <c r="H25" s="16">
        <v>0.47479715943336487</v>
      </c>
      <c r="I25" s="16">
        <v>0.69567638635635376</v>
      </c>
      <c r="J25" s="16">
        <v>20.936483383178711</v>
      </c>
      <c r="K25" s="17"/>
      <c r="L25" s="18">
        <f t="shared" si="4"/>
        <v>4.7479715943336487</v>
      </c>
      <c r="M25" s="18">
        <f t="shared" si="3"/>
        <v>6.9567638635635376</v>
      </c>
      <c r="N25" s="19">
        <f t="shared" si="3"/>
        <v>209.36483383178711</v>
      </c>
    </row>
    <row r="26" spans="1:14" x14ac:dyDescent="0.2">
      <c r="F26" s="14" t="s">
        <v>21</v>
      </c>
      <c r="G26" s="15" t="s">
        <v>24</v>
      </c>
      <c r="H26" s="16">
        <v>0.57066869735717773</v>
      </c>
      <c r="I26" s="16">
        <v>0.95936131477355957</v>
      </c>
      <c r="J26" s="16">
        <v>33.057468414306641</v>
      </c>
      <c r="K26" s="17"/>
      <c r="L26" s="18">
        <f t="shared" si="4"/>
        <v>5.7066869735717773</v>
      </c>
      <c r="M26" s="18">
        <f t="shared" si="3"/>
        <v>9.5936131477355957</v>
      </c>
      <c r="N26" s="19">
        <f t="shared" si="3"/>
        <v>330.57468414306641</v>
      </c>
    </row>
  </sheetData>
  <sortState ref="A2:F7">
    <sortCondition ref="C2:C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2017-05-19T00:54:25Z</dcterms:created>
  <dcterms:modified xsi:type="dcterms:W3CDTF">2017-10-25T21:41:29Z</dcterms:modified>
</cp:coreProperties>
</file>